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tabRatio="711" firstSheet="1" activeTab="1"/>
  </bookViews>
  <sheets>
    <sheet name="echilibru" sheetId="1" r:id="rId1"/>
    <sheet name="salarii prof" sheetId="2" r:id="rId2"/>
    <sheet name="ajut" sheetId="3" r:id="rId3"/>
    <sheet name="handicap" sheetId="4" r:id="rId4"/>
    <sheet name="crese" sheetId="5" r:id="rId5"/>
    <sheet name="evidenta" sheetId="6" r:id="rId6"/>
    <sheet name="total 110202" sheetId="7" r:id="rId7"/>
    <sheet name="c jud" sheetId="8" r:id="rId8"/>
    <sheet name="drumuri" sheetId="9" r:id="rId9"/>
    <sheet name="infrastructura" sheetId="10" r:id="rId10"/>
  </sheets>
  <definedNames/>
  <calcPr fullCalcOnLoad="1"/>
</workbook>
</file>

<file path=xl/sharedStrings.xml><?xml version="1.0" encoding="utf-8"?>
<sst xmlns="http://schemas.openxmlformats.org/spreadsheetml/2006/main" count="705" uniqueCount="104">
  <si>
    <t xml:space="preserve">Adamclisi </t>
  </si>
  <si>
    <t xml:space="preserve">agigea </t>
  </si>
  <si>
    <t>albesti</t>
  </si>
  <si>
    <t xml:space="preserve">aliman </t>
  </si>
  <si>
    <t>amzacea</t>
  </si>
  <si>
    <t>2 3 august</t>
  </si>
  <si>
    <t>baraganu</t>
  </si>
  <si>
    <t>castelu</t>
  </si>
  <si>
    <t>cerchezu</t>
  </si>
  <si>
    <t>chirnogeni</t>
  </si>
  <si>
    <t>ciobanu</t>
  </si>
  <si>
    <t xml:space="preserve">ciocirlia </t>
  </si>
  <si>
    <t xml:space="preserve">cobadin </t>
  </si>
  <si>
    <t>costinesti</t>
  </si>
  <si>
    <t>cogealac</t>
  </si>
  <si>
    <t>comana</t>
  </si>
  <si>
    <t>corbu</t>
  </si>
  <si>
    <t>crucea</t>
  </si>
  <si>
    <t>cumpana</t>
  </si>
  <si>
    <t>cuza voda</t>
  </si>
  <si>
    <t>deleni</t>
  </si>
  <si>
    <t>dobromir</t>
  </si>
  <si>
    <t>dumbraveni</t>
  </si>
  <si>
    <t>ghindaresti</t>
  </si>
  <si>
    <t>girliciu</t>
  </si>
  <si>
    <t>gradina</t>
  </si>
  <si>
    <t>fantanele</t>
  </si>
  <si>
    <t>horia</t>
  </si>
  <si>
    <t>independenta</t>
  </si>
  <si>
    <t>ion corvin</t>
  </si>
  <si>
    <t>istria</t>
  </si>
  <si>
    <t>limanu</t>
  </si>
  <si>
    <t>lipnita</t>
  </si>
  <si>
    <t>lumina</t>
  </si>
  <si>
    <t>mereni</t>
  </si>
  <si>
    <t>m. kogalniceanu</t>
  </si>
  <si>
    <t>m viteazu</t>
  </si>
  <si>
    <t>m voda</t>
  </si>
  <si>
    <t>n balcescu</t>
  </si>
  <si>
    <t>oltina</t>
  </si>
  <si>
    <t>ostrov</t>
  </si>
  <si>
    <t>pantelimon</t>
  </si>
  <si>
    <t>pecineaga</t>
  </si>
  <si>
    <t>pestera</t>
  </si>
  <si>
    <t>poarta alba</t>
  </si>
  <si>
    <t>rasova</t>
  </si>
  <si>
    <t>saligny</t>
  </si>
  <si>
    <t>saraiu</t>
  </si>
  <si>
    <t>sacele</t>
  </si>
  <si>
    <t>silistea</t>
  </si>
  <si>
    <t>tirgusor</t>
  </si>
  <si>
    <t>tuzla</t>
  </si>
  <si>
    <t>topalu</t>
  </si>
  <si>
    <t>topraisar</t>
  </si>
  <si>
    <t>tortomanu</t>
  </si>
  <si>
    <t>valu lui traian</t>
  </si>
  <si>
    <t>vulturu</t>
  </si>
  <si>
    <t>seimeni</t>
  </si>
  <si>
    <t>MURFATLAR</t>
  </si>
  <si>
    <t>BANEASA</t>
  </si>
  <si>
    <t>CERNAVODA</t>
  </si>
  <si>
    <t>EFORIE</t>
  </si>
  <si>
    <t>HARSOVA</t>
  </si>
  <si>
    <t>NEGRU-VODA</t>
  </si>
  <si>
    <t>NAVODARI</t>
  </si>
  <si>
    <t>OVIDIU</t>
  </si>
  <si>
    <t>TECHIRGHIOL</t>
  </si>
  <si>
    <t>CONSTANTA</t>
  </si>
  <si>
    <t>MANGALIA</t>
  </si>
  <si>
    <t>MEDGIDIA</t>
  </si>
  <si>
    <t>cofinantari din necolectare</t>
  </si>
  <si>
    <t>cofinantari bug locale</t>
  </si>
  <si>
    <t>Consiliul Judetean</t>
  </si>
  <si>
    <t>total</t>
  </si>
  <si>
    <t>cultura</t>
  </si>
  <si>
    <t>c jud</t>
  </si>
  <si>
    <t>Finantare cheltuieli consiliu judetean-TOTAL</t>
  </si>
  <si>
    <t>prot copil</t>
  </si>
  <si>
    <t>handicap</t>
  </si>
  <si>
    <t>lapte si corn</t>
  </si>
  <si>
    <t>invatamant special</t>
  </si>
  <si>
    <t>evidenta populatiei</t>
  </si>
  <si>
    <t>lei</t>
  </si>
  <si>
    <t>prevedere anuala</t>
  </si>
  <si>
    <t xml:space="preserve">echilibru </t>
  </si>
  <si>
    <t>prevedere trimestrul al III lea 2011</t>
  </si>
  <si>
    <t>prevedere trim 1+2+3</t>
  </si>
  <si>
    <t>salarii profesori- prevedere  la trimestrul al III lea 2011</t>
  </si>
  <si>
    <t>ajutoare-prevedere la trimestrul al III lea 2011</t>
  </si>
  <si>
    <t>handicap-prevedere la trimestrul al III lea 2011</t>
  </si>
  <si>
    <t>crese-prevedere la trimestrul al III lea 2011</t>
  </si>
  <si>
    <t>evidenta-prevedere la trimestrul al III lea 2011</t>
  </si>
  <si>
    <t>Nota: Consiliul Judetean Constanta va include la darea de seama trimestriala</t>
  </si>
  <si>
    <t>si sumele de la cofinantari, nerepartizate pana la aceasta data</t>
  </si>
  <si>
    <t>Consiliul Judetean Constanta</t>
  </si>
  <si>
    <t>prevedere la trimestrul al III lea 2011</t>
  </si>
  <si>
    <t>drumuri-prevedere la trimestrul al III lea 2011</t>
  </si>
  <si>
    <t>infrastructura -prevedere la trimestrul al III lea 2011</t>
  </si>
  <si>
    <t>prevederi anuale 110202 la finele trimestrului al III lea 2011</t>
  </si>
  <si>
    <t>salarii prof</t>
  </si>
  <si>
    <t>ajutoare</t>
  </si>
  <si>
    <t>crese</t>
  </si>
  <si>
    <t>evidenta</t>
  </si>
  <si>
    <t>prevederi trimestriale  110202 la finele trimestrului al III lea 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</si>
</sst>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distributed"/>
    </xf>
    <xf numFmtId="0" fontId="3" fillId="2" borderId="1" xfId="0" applyFont="1" applyFill="1" applyBorder="1" applyAlignment="1">
      <alignment vertical="distributed" wrapText="1"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 vertical="distributed"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1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0" borderId="1" xfId="0" applyFont="1" applyBorder="1" applyAlignment="1">
      <alignment vertical="distributed"/>
    </xf>
    <xf numFmtId="0" fontId="0" fillId="2" borderId="1" xfId="0" applyFill="1" applyBorder="1" applyAlignment="1">
      <alignment vertical="justify"/>
    </xf>
    <xf numFmtId="0" fontId="1" fillId="0" borderId="3" xfId="0" applyFont="1" applyFill="1" applyBorder="1" applyAlignment="1">
      <alignment vertical="justify"/>
    </xf>
    <xf numFmtId="0" fontId="5" fillId="2" borderId="2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0" xfId="0" applyFill="1" applyAlignment="1">
      <alignment/>
    </xf>
    <xf numFmtId="0" fontId="1" fillId="4" borderId="2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vertical="distributed"/>
    </xf>
    <xf numFmtId="3" fontId="0" fillId="2" borderId="2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3" borderId="2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1" fillId="4" borderId="2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28">
      <selection activeCell="I28" sqref="I28"/>
    </sheetView>
  </sheetViews>
  <sheetFormatPr defaultColWidth="9.140625" defaultRowHeight="12.75"/>
  <cols>
    <col min="2" max="2" width="12.57421875" style="0" customWidth="1"/>
    <col min="3" max="3" width="11.421875" style="0" customWidth="1"/>
  </cols>
  <sheetData>
    <row r="1" spans="2:3" ht="12.75">
      <c r="B1" t="s">
        <v>84</v>
      </c>
      <c r="C1" t="s">
        <v>85</v>
      </c>
    </row>
    <row r="2" ht="12.75">
      <c r="C2" t="s">
        <v>82</v>
      </c>
    </row>
    <row r="3" spans="2:3" ht="25.5">
      <c r="B3" s="7" t="s">
        <v>83</v>
      </c>
      <c r="C3" s="7" t="s">
        <v>86</v>
      </c>
    </row>
    <row r="4" spans="1:3" ht="12.75">
      <c r="A4" s="1" t="s">
        <v>0</v>
      </c>
      <c r="B4" s="17">
        <v>267979</v>
      </c>
      <c r="C4" s="17">
        <v>207635</v>
      </c>
    </row>
    <row r="5" spans="1:3" ht="12.75">
      <c r="A5" s="1" t="s">
        <v>1</v>
      </c>
      <c r="B5" s="17">
        <v>25438</v>
      </c>
      <c r="C5" s="17">
        <v>24058</v>
      </c>
    </row>
    <row r="6" spans="1:3" ht="12.75">
      <c r="A6" s="1" t="s">
        <v>2</v>
      </c>
      <c r="B6" s="17">
        <v>407141</v>
      </c>
      <c r="C6" s="17">
        <v>330527</v>
      </c>
    </row>
    <row r="7" spans="1:3" ht="12.75">
      <c r="A7" s="1" t="s">
        <v>3</v>
      </c>
      <c r="B7" s="17">
        <v>149622</v>
      </c>
      <c r="C7" s="17">
        <v>111681</v>
      </c>
    </row>
    <row r="8" spans="1:3" ht="12.75">
      <c r="A8" s="1" t="s">
        <v>4</v>
      </c>
      <c r="B8" s="17">
        <v>268888</v>
      </c>
      <c r="C8" s="17">
        <v>200706</v>
      </c>
    </row>
    <row r="9" spans="1:3" ht="12.75">
      <c r="A9" s="1" t="s">
        <v>5</v>
      </c>
      <c r="B9" s="17">
        <v>457172</v>
      </c>
      <c r="C9" s="17">
        <v>353925</v>
      </c>
    </row>
    <row r="10" spans="1:3" ht="12.75">
      <c r="A10" s="1" t="s">
        <v>6</v>
      </c>
      <c r="B10" s="17">
        <v>190978</v>
      </c>
      <c r="C10" s="17">
        <v>190978</v>
      </c>
    </row>
    <row r="11" spans="1:3" ht="12.75">
      <c r="A11" s="1" t="s">
        <v>7</v>
      </c>
      <c r="B11" s="17">
        <v>583402</v>
      </c>
      <c r="C11" s="17">
        <v>581728</v>
      </c>
    </row>
    <row r="12" spans="1:3" ht="12.75">
      <c r="A12" s="1" t="s">
        <v>8</v>
      </c>
      <c r="B12" s="17">
        <v>186575</v>
      </c>
      <c r="C12" s="17">
        <v>152953</v>
      </c>
    </row>
    <row r="13" spans="1:3" ht="12.75">
      <c r="A13" s="1" t="s">
        <v>9</v>
      </c>
      <c r="B13" s="17">
        <v>263358</v>
      </c>
      <c r="C13" s="17">
        <v>196577</v>
      </c>
    </row>
    <row r="14" spans="1:3" ht="12.75">
      <c r="A14" s="1" t="s">
        <v>10</v>
      </c>
      <c r="B14" s="17">
        <v>310802</v>
      </c>
      <c r="C14" s="17">
        <v>240845</v>
      </c>
    </row>
    <row r="15" spans="1:3" ht="12.75">
      <c r="A15" s="1" t="s">
        <v>11</v>
      </c>
      <c r="B15" s="17">
        <v>300627</v>
      </c>
      <c r="C15" s="17">
        <v>224396</v>
      </c>
    </row>
    <row r="16" spans="1:3" ht="12.75">
      <c r="A16" s="1" t="s">
        <v>12</v>
      </c>
      <c r="B16" s="17">
        <v>950450</v>
      </c>
      <c r="C16" s="17">
        <v>785514</v>
      </c>
    </row>
    <row r="17" spans="1:3" ht="12.75">
      <c r="A17" s="1" t="s">
        <v>13</v>
      </c>
      <c r="B17" s="17">
        <v>652914</v>
      </c>
      <c r="C17" s="17">
        <v>652914</v>
      </c>
    </row>
    <row r="18" spans="1:3" ht="12.75">
      <c r="A18" s="1" t="s">
        <v>14</v>
      </c>
      <c r="B18" s="17">
        <v>443272</v>
      </c>
      <c r="C18" s="17">
        <v>330870</v>
      </c>
    </row>
    <row r="19" spans="1:3" ht="12.75">
      <c r="A19" s="1" t="s">
        <v>15</v>
      </c>
      <c r="B19" s="17">
        <v>138289</v>
      </c>
      <c r="C19" s="17">
        <v>103223</v>
      </c>
    </row>
    <row r="20" spans="1:3" ht="12.75">
      <c r="A20" s="1" t="s">
        <v>16</v>
      </c>
      <c r="B20" s="17">
        <v>334722</v>
      </c>
      <c r="C20" s="17">
        <v>249846</v>
      </c>
    </row>
    <row r="21" spans="1:3" ht="12.75">
      <c r="A21" s="1" t="s">
        <v>17</v>
      </c>
      <c r="B21" s="17">
        <v>356156</v>
      </c>
      <c r="C21" s="17">
        <v>356156</v>
      </c>
    </row>
    <row r="22" spans="1:3" ht="12.75">
      <c r="A22" s="1" t="s">
        <v>18</v>
      </c>
      <c r="B22" s="17">
        <v>895133</v>
      </c>
      <c r="C22" s="17">
        <v>677649</v>
      </c>
    </row>
    <row r="23" spans="1:3" ht="12.75">
      <c r="A23" s="1" t="s">
        <v>19</v>
      </c>
      <c r="B23" s="17">
        <v>165236</v>
      </c>
      <c r="C23" s="17">
        <v>152323</v>
      </c>
    </row>
    <row r="24" spans="1:3" ht="12.75">
      <c r="A24" s="1" t="s">
        <v>20</v>
      </c>
      <c r="B24" s="17">
        <v>215340</v>
      </c>
      <c r="C24" s="17">
        <v>161383</v>
      </c>
    </row>
    <row r="25" spans="1:3" ht="12.75">
      <c r="A25" s="1" t="s">
        <v>21</v>
      </c>
      <c r="B25" s="17">
        <v>244884</v>
      </c>
      <c r="C25" s="17">
        <v>182787</v>
      </c>
    </row>
    <row r="26" spans="1:3" ht="12.75">
      <c r="A26" s="1" t="s">
        <v>22</v>
      </c>
      <c r="B26" s="17">
        <v>72986</v>
      </c>
      <c r="C26" s="17">
        <v>54478</v>
      </c>
    </row>
    <row r="27" spans="1:3" ht="12.75">
      <c r="A27" s="1" t="s">
        <v>23</v>
      </c>
      <c r="B27" s="17">
        <v>273561</v>
      </c>
      <c r="C27" s="17">
        <v>261802</v>
      </c>
    </row>
    <row r="28" spans="1:3" ht="12.75">
      <c r="A28" s="1" t="s">
        <v>24</v>
      </c>
      <c r="B28" s="17">
        <v>188622</v>
      </c>
      <c r="C28" s="17">
        <v>188622</v>
      </c>
    </row>
    <row r="29" spans="1:3" ht="12.75">
      <c r="A29" s="1" t="s">
        <v>25</v>
      </c>
      <c r="B29" s="17">
        <v>107993</v>
      </c>
      <c r="C29" s="17">
        <v>80608</v>
      </c>
    </row>
    <row r="30" spans="1:3" ht="12.75">
      <c r="A30" s="1" t="s">
        <v>26</v>
      </c>
      <c r="B30" s="17">
        <v>56979</v>
      </c>
      <c r="C30" s="17">
        <v>42531</v>
      </c>
    </row>
    <row r="31" spans="1:3" ht="12.75">
      <c r="A31" s="1" t="s">
        <v>27</v>
      </c>
      <c r="B31" s="17">
        <v>145108</v>
      </c>
      <c r="C31" s="17">
        <v>115919</v>
      </c>
    </row>
    <row r="32" spans="1:3" ht="12.75">
      <c r="A32" s="1" t="s">
        <v>28</v>
      </c>
      <c r="B32" s="17">
        <v>285604</v>
      </c>
      <c r="C32" s="17">
        <v>213183</v>
      </c>
    </row>
    <row r="33" spans="1:3" ht="12.75">
      <c r="A33" s="1" t="s">
        <v>29</v>
      </c>
      <c r="B33" s="17">
        <v>165393</v>
      </c>
      <c r="C33" s="17">
        <v>123455</v>
      </c>
    </row>
    <row r="34" spans="1:3" ht="12.75">
      <c r="A34" s="1" t="s">
        <v>30</v>
      </c>
      <c r="B34" s="17">
        <v>317880</v>
      </c>
      <c r="C34" s="17">
        <v>262632</v>
      </c>
    </row>
    <row r="35" spans="1:3" ht="12.75">
      <c r="A35" s="1" t="s">
        <v>31</v>
      </c>
      <c r="B35" s="17">
        <v>1076967</v>
      </c>
      <c r="C35" s="17">
        <v>957798</v>
      </c>
    </row>
    <row r="36" spans="1:3" ht="12.75">
      <c r="A36" s="1" t="s">
        <v>32</v>
      </c>
      <c r="B36" s="17">
        <v>421772</v>
      </c>
      <c r="C36" s="17">
        <v>314823</v>
      </c>
    </row>
    <row r="37" spans="1:3" ht="12.75">
      <c r="A37" s="1" t="s">
        <v>33</v>
      </c>
      <c r="B37" s="17">
        <v>763587</v>
      </c>
      <c r="C37" s="17">
        <v>569962</v>
      </c>
    </row>
    <row r="38" spans="1:3" ht="12.75">
      <c r="A38" s="1" t="s">
        <v>34</v>
      </c>
      <c r="B38" s="17">
        <v>320779</v>
      </c>
      <c r="C38" s="17">
        <v>320779</v>
      </c>
    </row>
    <row r="39" spans="1:3" ht="12.75">
      <c r="A39" s="1" t="s">
        <v>35</v>
      </c>
      <c r="B39" s="17">
        <v>74724</v>
      </c>
      <c r="C39" s="17">
        <v>63383</v>
      </c>
    </row>
    <row r="40" spans="1:3" ht="12.75">
      <c r="A40" s="1" t="s">
        <v>36</v>
      </c>
      <c r="B40" s="17">
        <v>446313</v>
      </c>
      <c r="C40" s="17">
        <v>358500</v>
      </c>
    </row>
    <row r="41" spans="1:3" ht="12.75">
      <c r="A41" s="1" t="s">
        <v>37</v>
      </c>
      <c r="B41" s="17">
        <v>369806</v>
      </c>
      <c r="C41" s="17">
        <v>276035</v>
      </c>
    </row>
    <row r="42" spans="1:3" ht="12.75">
      <c r="A42" s="1" t="s">
        <v>38</v>
      </c>
      <c r="B42" s="17">
        <v>430025</v>
      </c>
      <c r="C42" s="17">
        <v>349858</v>
      </c>
    </row>
    <row r="43" spans="1:3" ht="12.75">
      <c r="A43" s="1" t="s">
        <v>39</v>
      </c>
      <c r="B43" s="17">
        <v>215992</v>
      </c>
      <c r="C43" s="17">
        <v>161224</v>
      </c>
    </row>
    <row r="44" spans="1:3" ht="12.75">
      <c r="A44" s="1" t="s">
        <v>40</v>
      </c>
      <c r="B44" s="17">
        <v>401198</v>
      </c>
      <c r="C44" s="17">
        <v>299465</v>
      </c>
    </row>
    <row r="45" spans="1:3" ht="12.75">
      <c r="A45" s="1" t="s">
        <v>41</v>
      </c>
      <c r="B45" s="17">
        <v>211247</v>
      </c>
      <c r="C45" s="17">
        <v>157679</v>
      </c>
    </row>
    <row r="46" spans="1:3" ht="12.75">
      <c r="A46" s="1" t="s">
        <v>42</v>
      </c>
      <c r="B46" s="17">
        <v>348051</v>
      </c>
      <c r="C46" s="17">
        <v>275010</v>
      </c>
    </row>
    <row r="47" spans="1:3" ht="12.75">
      <c r="A47" s="1" t="s">
        <v>43</v>
      </c>
      <c r="B47" s="17">
        <v>304382</v>
      </c>
      <c r="C47" s="17">
        <v>302199</v>
      </c>
    </row>
    <row r="48" spans="1:3" ht="12.75">
      <c r="A48" s="1" t="s">
        <v>44</v>
      </c>
      <c r="B48" s="17">
        <v>271469</v>
      </c>
      <c r="C48" s="17">
        <v>224187</v>
      </c>
    </row>
    <row r="49" spans="1:3" ht="12.75">
      <c r="A49" s="1" t="s">
        <v>45</v>
      </c>
      <c r="B49" s="17">
        <v>399392</v>
      </c>
      <c r="C49" s="17">
        <v>305726</v>
      </c>
    </row>
    <row r="50" spans="1:3" ht="12.75">
      <c r="A50" s="1" t="s">
        <v>46</v>
      </c>
      <c r="B50" s="17">
        <v>243348</v>
      </c>
      <c r="C50" s="17">
        <v>181641</v>
      </c>
    </row>
    <row r="51" spans="1:3" ht="12.75">
      <c r="A51" s="1" t="s">
        <v>47</v>
      </c>
      <c r="B51" s="17">
        <v>201808</v>
      </c>
      <c r="C51" s="17">
        <v>201808</v>
      </c>
    </row>
    <row r="52" spans="1:3" ht="12.75">
      <c r="A52" s="1" t="s">
        <v>48</v>
      </c>
      <c r="B52" s="17">
        <v>154590</v>
      </c>
      <c r="C52" s="17">
        <v>127019</v>
      </c>
    </row>
    <row r="53" spans="1:3" ht="12.75">
      <c r="A53" s="1" t="s">
        <v>49</v>
      </c>
      <c r="B53" s="17">
        <v>164540</v>
      </c>
      <c r="C53" s="17">
        <v>122817</v>
      </c>
    </row>
    <row r="54" spans="1:3" ht="12.75">
      <c r="A54" s="1" t="s">
        <v>50</v>
      </c>
      <c r="B54" s="17">
        <v>139066</v>
      </c>
      <c r="C54" s="17">
        <v>103803</v>
      </c>
    </row>
    <row r="55" spans="1:3" ht="12.75">
      <c r="A55" s="1" t="s">
        <v>51</v>
      </c>
      <c r="B55" s="17">
        <v>483710</v>
      </c>
      <c r="C55" s="17">
        <v>361056</v>
      </c>
    </row>
    <row r="56" spans="1:3" ht="12.75">
      <c r="A56" s="1" t="s">
        <v>52</v>
      </c>
      <c r="B56" s="17">
        <v>105700</v>
      </c>
      <c r="C56" s="17">
        <v>78897</v>
      </c>
    </row>
    <row r="57" spans="1:3" ht="12.75">
      <c r="A57" s="1" t="s">
        <v>53</v>
      </c>
      <c r="B57" s="17">
        <v>555782</v>
      </c>
      <c r="C57" s="17">
        <v>414852</v>
      </c>
    </row>
    <row r="58" spans="1:3" ht="12.75">
      <c r="A58" s="1" t="s">
        <v>54</v>
      </c>
      <c r="B58" s="17">
        <v>126305</v>
      </c>
      <c r="C58" s="17">
        <v>94278</v>
      </c>
    </row>
    <row r="59" spans="1:3" ht="12.75">
      <c r="A59" s="1" t="s">
        <v>55</v>
      </c>
      <c r="B59" s="17">
        <v>922582</v>
      </c>
      <c r="C59" s="17">
        <v>720339</v>
      </c>
    </row>
    <row r="60" spans="1:3" ht="12.75">
      <c r="A60" s="1" t="s">
        <v>56</v>
      </c>
      <c r="B60" s="17">
        <v>63183</v>
      </c>
      <c r="C60" s="17">
        <v>47161</v>
      </c>
    </row>
    <row r="61" spans="1:3" ht="12.75">
      <c r="A61" s="1" t="s">
        <v>57</v>
      </c>
      <c r="B61" s="17">
        <v>131611</v>
      </c>
      <c r="C61" s="17">
        <v>98239</v>
      </c>
    </row>
    <row r="62" spans="1:3" ht="12.75">
      <c r="A62" s="1" t="s">
        <v>58</v>
      </c>
      <c r="B62" s="17">
        <v>860365</v>
      </c>
      <c r="C62" s="17">
        <v>667559</v>
      </c>
    </row>
    <row r="63" spans="1:3" ht="12.75">
      <c r="A63" s="1" t="s">
        <v>59</v>
      </c>
      <c r="B63" s="17">
        <v>390944</v>
      </c>
      <c r="C63" s="17">
        <v>291812</v>
      </c>
    </row>
    <row r="64" spans="1:3" ht="12.75">
      <c r="A64" s="1" t="s">
        <v>60</v>
      </c>
      <c r="B64" s="17">
        <v>9578</v>
      </c>
      <c r="C64" s="17">
        <v>7151</v>
      </c>
    </row>
    <row r="65" spans="1:3" ht="12.75">
      <c r="A65" s="1" t="s">
        <v>61</v>
      </c>
      <c r="B65" s="17">
        <v>1476650</v>
      </c>
      <c r="C65" s="17">
        <v>1360856</v>
      </c>
    </row>
    <row r="66" spans="1:3" ht="12.75">
      <c r="A66" s="1" t="s">
        <v>62</v>
      </c>
      <c r="B66" s="17">
        <v>753973</v>
      </c>
      <c r="C66" s="17">
        <v>570395</v>
      </c>
    </row>
    <row r="67" spans="1:3" ht="12.75">
      <c r="A67" s="1" t="s">
        <v>63</v>
      </c>
      <c r="B67" s="17">
        <v>423532</v>
      </c>
      <c r="C67" s="17">
        <v>316137</v>
      </c>
    </row>
    <row r="68" spans="1:3" ht="12.75">
      <c r="A68" s="1" t="s">
        <v>64</v>
      </c>
      <c r="B68" s="17">
        <v>408834</v>
      </c>
      <c r="C68" s="17">
        <v>395689</v>
      </c>
    </row>
    <row r="69" spans="1:3" ht="12.75">
      <c r="A69" s="1" t="s">
        <v>65</v>
      </c>
      <c r="B69" s="17">
        <v>805809</v>
      </c>
      <c r="C69" s="17">
        <v>624300</v>
      </c>
    </row>
    <row r="70" spans="1:3" ht="12.75">
      <c r="A70" s="1" t="s">
        <v>66</v>
      </c>
      <c r="B70" s="17">
        <v>531383</v>
      </c>
      <c r="C70" s="17">
        <v>401711</v>
      </c>
    </row>
    <row r="71" spans="1:3" ht="12.75">
      <c r="A71" s="1" t="s">
        <v>67</v>
      </c>
      <c r="B71" s="17">
        <v>1489705</v>
      </c>
      <c r="C71" s="17">
        <v>1438051</v>
      </c>
    </row>
    <row r="72" spans="1:3" ht="12.75">
      <c r="A72" s="1" t="s">
        <v>68</v>
      </c>
      <c r="B72" s="17">
        <v>1681966</v>
      </c>
      <c r="C72" s="17">
        <v>1421051</v>
      </c>
    </row>
    <row r="73" spans="1:3" ht="12.75">
      <c r="A73" s="1" t="s">
        <v>69</v>
      </c>
      <c r="B73" s="17">
        <v>2642405</v>
      </c>
      <c r="C73" s="17">
        <v>1974907</v>
      </c>
    </row>
    <row r="74" spans="1:3" ht="45">
      <c r="A74" s="2" t="s">
        <v>70</v>
      </c>
      <c r="B74" s="17">
        <v>4088255</v>
      </c>
      <c r="C74" s="17">
        <v>1928147</v>
      </c>
    </row>
    <row r="75" spans="1:3" ht="33.75">
      <c r="A75" s="2" t="s">
        <v>71</v>
      </c>
      <c r="B75" s="17">
        <v>7117208</v>
      </c>
      <c r="C75" s="17">
        <v>2441832</v>
      </c>
    </row>
    <row r="76" spans="1:3" ht="22.5">
      <c r="A76" s="3" t="s">
        <v>72</v>
      </c>
      <c r="B76" s="17">
        <v>13161960</v>
      </c>
      <c r="C76" s="17">
        <v>13161960</v>
      </c>
    </row>
    <row r="77" spans="1:3" ht="12.75">
      <c r="A77" s="4" t="s">
        <v>73</v>
      </c>
      <c r="B77" s="8">
        <v>54613000</v>
      </c>
      <c r="C77" s="8">
        <v>42302000</v>
      </c>
    </row>
    <row r="78" spans="2:3" ht="12.75">
      <c r="B78" s="6"/>
      <c r="C78" s="5"/>
    </row>
    <row r="80" ht="12.75">
      <c r="A80" t="s">
        <v>92</v>
      </c>
    </row>
    <row r="81" ht="12.75">
      <c r="A81" t="s">
        <v>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4"/>
  <sheetViews>
    <sheetView workbookViewId="0" topLeftCell="A1">
      <selection activeCell="B5" sqref="B5:C164"/>
    </sheetView>
  </sheetViews>
  <sheetFormatPr defaultColWidth="9.140625" defaultRowHeight="12.75"/>
  <cols>
    <col min="1" max="1" width="12.8515625" style="0" customWidth="1"/>
    <col min="2" max="2" width="16.8515625" style="0" customWidth="1"/>
    <col min="3" max="3" width="20.8515625" style="0" customWidth="1"/>
  </cols>
  <sheetData>
    <row r="1" spans="1:2" ht="12.75">
      <c r="A1" s="9" t="s">
        <v>97</v>
      </c>
      <c r="B1" s="9"/>
    </row>
    <row r="3" ht="12.75">
      <c r="B3" t="s">
        <v>82</v>
      </c>
    </row>
    <row r="4" spans="1:3" ht="25.5">
      <c r="A4" s="11"/>
      <c r="B4" s="7" t="s">
        <v>83</v>
      </c>
      <c r="C4" s="7" t="s">
        <v>86</v>
      </c>
    </row>
    <row r="5" spans="1:3" ht="12.75">
      <c r="A5" s="1" t="s">
        <v>0</v>
      </c>
      <c r="B5" s="44">
        <v>133000</v>
      </c>
      <c r="C5" s="44">
        <v>133000</v>
      </c>
    </row>
    <row r="6" spans="1:3" ht="12.75">
      <c r="A6" s="1" t="s">
        <v>1</v>
      </c>
      <c r="B6" s="44"/>
      <c r="C6" s="44"/>
    </row>
    <row r="7" spans="1:3" ht="12.75">
      <c r="A7" s="1" t="s">
        <v>2</v>
      </c>
      <c r="B7" s="44">
        <v>81000</v>
      </c>
      <c r="C7" s="44">
        <v>81000</v>
      </c>
    </row>
    <row r="8" spans="1:3" ht="12.75">
      <c r="A8" s="1" t="s">
        <v>3</v>
      </c>
      <c r="B8" s="44"/>
      <c r="C8" s="44"/>
    </row>
    <row r="9" spans="1:3" ht="12.75">
      <c r="A9" s="1" t="s">
        <v>4</v>
      </c>
      <c r="B9" s="44"/>
      <c r="C9" s="44"/>
    </row>
    <row r="10" spans="1:3" ht="12.75">
      <c r="A10" s="1" t="s">
        <v>5</v>
      </c>
      <c r="B10" s="44">
        <v>320000</v>
      </c>
      <c r="C10" s="44">
        <v>320000</v>
      </c>
    </row>
    <row r="11" spans="1:3" ht="12.75">
      <c r="A11" s="1" t="s">
        <v>6</v>
      </c>
      <c r="B11" s="44"/>
      <c r="C11" s="44"/>
    </row>
    <row r="12" spans="1:3" ht="12.75">
      <c r="A12" s="1" t="s">
        <v>7</v>
      </c>
      <c r="B12" s="44"/>
      <c r="C12" s="44"/>
    </row>
    <row r="13" spans="1:3" ht="12.75">
      <c r="A13" s="1" t="s">
        <v>8</v>
      </c>
      <c r="B13" s="44"/>
      <c r="C13" s="44"/>
    </row>
    <row r="14" spans="1:3" ht="12.75">
      <c r="A14" s="1" t="s">
        <v>9</v>
      </c>
      <c r="B14" s="44"/>
      <c r="C14" s="44"/>
    </row>
    <row r="15" spans="1:3" ht="12.75">
      <c r="A15" s="1" t="s">
        <v>10</v>
      </c>
      <c r="B15" s="44"/>
      <c r="C15" s="44"/>
    </row>
    <row r="16" spans="1:3" ht="12.75">
      <c r="A16" s="1" t="s">
        <v>11</v>
      </c>
      <c r="B16" s="44"/>
      <c r="C16" s="44"/>
    </row>
    <row r="17" spans="1:3" ht="12.75">
      <c r="A17" s="1" t="s">
        <v>12</v>
      </c>
      <c r="B17" s="44"/>
      <c r="C17" s="44"/>
    </row>
    <row r="18" spans="1:3" ht="12.75">
      <c r="A18" s="1" t="s">
        <v>13</v>
      </c>
      <c r="B18" s="44"/>
      <c r="C18" s="44"/>
    </row>
    <row r="19" spans="1:3" ht="12.75">
      <c r="A19" s="1" t="s">
        <v>14</v>
      </c>
      <c r="B19" s="44">
        <v>940000</v>
      </c>
      <c r="C19" s="44">
        <v>940000</v>
      </c>
    </row>
    <row r="20" spans="1:3" ht="12.75">
      <c r="A20" s="1" t="s">
        <v>15</v>
      </c>
      <c r="B20" s="44"/>
      <c r="C20" s="44"/>
    </row>
    <row r="21" spans="1:3" ht="12.75">
      <c r="A21" s="1" t="s">
        <v>16</v>
      </c>
      <c r="B21" s="44"/>
      <c r="C21" s="44"/>
    </row>
    <row r="22" spans="1:3" ht="12.75">
      <c r="A22" s="1" t="s">
        <v>17</v>
      </c>
      <c r="B22" s="44"/>
      <c r="C22" s="44"/>
    </row>
    <row r="23" spans="1:3" ht="12.75">
      <c r="A23" s="1" t="s">
        <v>18</v>
      </c>
      <c r="B23" s="44"/>
      <c r="C23" s="44"/>
    </row>
    <row r="24" spans="1:3" ht="12.75">
      <c r="A24" s="1" t="s">
        <v>19</v>
      </c>
      <c r="B24" s="44"/>
      <c r="C24" s="44"/>
    </row>
    <row r="25" spans="1:3" ht="12.75">
      <c r="A25" s="1" t="s">
        <v>20</v>
      </c>
      <c r="B25" s="44"/>
      <c r="C25" s="44"/>
    </row>
    <row r="26" spans="1:3" ht="12.75">
      <c r="A26" s="1" t="s">
        <v>21</v>
      </c>
      <c r="B26" s="44"/>
      <c r="C26" s="44"/>
    </row>
    <row r="27" spans="1:3" ht="12.75">
      <c r="A27" s="1" t="s">
        <v>22</v>
      </c>
      <c r="B27" s="44"/>
      <c r="C27" s="44"/>
    </row>
    <row r="28" spans="1:3" ht="12.75">
      <c r="A28" s="1" t="s">
        <v>23</v>
      </c>
      <c r="B28" s="44"/>
      <c r="C28" s="44"/>
    </row>
    <row r="29" spans="1:3" ht="12.75">
      <c r="A29" s="1" t="s">
        <v>24</v>
      </c>
      <c r="B29" s="44"/>
      <c r="C29" s="44"/>
    </row>
    <row r="30" spans="1:3" ht="12.75">
      <c r="A30" s="1" t="s">
        <v>25</v>
      </c>
      <c r="B30" s="44"/>
      <c r="C30" s="44"/>
    </row>
    <row r="31" spans="1:3" ht="12.75">
      <c r="A31" s="1" t="s">
        <v>26</v>
      </c>
      <c r="B31" s="44"/>
      <c r="C31" s="44"/>
    </row>
    <row r="32" spans="1:3" ht="12.75">
      <c r="A32" s="1" t="s">
        <v>27</v>
      </c>
      <c r="B32" s="44"/>
      <c r="C32" s="44"/>
    </row>
    <row r="33" spans="1:3" ht="12.75">
      <c r="A33" s="1" t="s">
        <v>28</v>
      </c>
      <c r="B33" s="44"/>
      <c r="C33" s="44"/>
    </row>
    <row r="34" spans="1:3" ht="12.75">
      <c r="A34" s="1" t="s">
        <v>29</v>
      </c>
      <c r="B34" s="44">
        <v>291000</v>
      </c>
      <c r="C34" s="44">
        <v>291000</v>
      </c>
    </row>
    <row r="35" spans="1:3" ht="12.75">
      <c r="A35" s="1" t="s">
        <v>30</v>
      </c>
      <c r="B35" s="44"/>
      <c r="C35" s="44"/>
    </row>
    <row r="36" spans="1:3" ht="12.75">
      <c r="A36" s="1" t="s">
        <v>31</v>
      </c>
      <c r="B36" s="44">
        <v>576000</v>
      </c>
      <c r="C36" s="44">
        <v>576000</v>
      </c>
    </row>
    <row r="37" spans="1:3" ht="12.75">
      <c r="A37" s="1" t="s">
        <v>32</v>
      </c>
      <c r="B37" s="44"/>
      <c r="C37" s="44"/>
    </row>
    <row r="38" spans="1:3" ht="12.75">
      <c r="A38" s="1" t="s">
        <v>33</v>
      </c>
      <c r="B38" s="44"/>
      <c r="C38" s="44"/>
    </row>
    <row r="39" spans="1:3" ht="12.75">
      <c r="A39" s="1" t="s">
        <v>34</v>
      </c>
      <c r="B39" s="44"/>
      <c r="C39" s="44"/>
    </row>
    <row r="40" spans="1:3" ht="12.75">
      <c r="A40" s="1" t="s">
        <v>35</v>
      </c>
      <c r="B40" s="44"/>
      <c r="C40" s="44"/>
    </row>
    <row r="41" spans="1:3" ht="12.75">
      <c r="A41" s="1" t="s">
        <v>36</v>
      </c>
      <c r="B41" s="44"/>
      <c r="C41" s="44"/>
    </row>
    <row r="42" spans="1:3" ht="12.75">
      <c r="A42" s="1" t="s">
        <v>37</v>
      </c>
      <c r="B42" s="44"/>
      <c r="C42" s="44"/>
    </row>
    <row r="43" spans="1:3" ht="12.75">
      <c r="A43" s="1" t="s">
        <v>38</v>
      </c>
      <c r="B43" s="44"/>
      <c r="C43" s="44"/>
    </row>
    <row r="44" spans="1:3" ht="12.75">
      <c r="A44" s="1" t="s">
        <v>39</v>
      </c>
      <c r="B44" s="44"/>
      <c r="C44" s="44"/>
    </row>
    <row r="45" spans="1:3" ht="12.75">
      <c r="A45" s="1" t="s">
        <v>40</v>
      </c>
      <c r="B45" s="44"/>
      <c r="C45" s="44"/>
    </row>
    <row r="46" spans="1:3" ht="12.75">
      <c r="A46" s="1" t="s">
        <v>41</v>
      </c>
      <c r="B46" s="44"/>
      <c r="C46" s="44"/>
    </row>
    <row r="47" spans="1:3" ht="12.75">
      <c r="A47" s="1" t="s">
        <v>42</v>
      </c>
      <c r="B47" s="44"/>
      <c r="C47" s="44"/>
    </row>
    <row r="48" spans="1:3" ht="12.75">
      <c r="A48" s="1" t="s">
        <v>43</v>
      </c>
      <c r="B48" s="44"/>
      <c r="C48" s="44"/>
    </row>
    <row r="49" spans="1:3" ht="12.75">
      <c r="A49" s="1" t="s">
        <v>44</v>
      </c>
      <c r="B49" s="44">
        <v>1179000</v>
      </c>
      <c r="C49" s="44">
        <v>1179000</v>
      </c>
    </row>
    <row r="50" spans="1:3" ht="12.75">
      <c r="A50" s="1" t="s">
        <v>45</v>
      </c>
      <c r="B50" s="44"/>
      <c r="C50" s="44"/>
    </row>
    <row r="51" spans="1:3" ht="12.75">
      <c r="A51" s="1" t="s">
        <v>46</v>
      </c>
      <c r="B51" s="44"/>
      <c r="C51" s="44"/>
    </row>
    <row r="52" spans="1:3" ht="12.75">
      <c r="A52" s="1" t="s">
        <v>47</v>
      </c>
      <c r="B52" s="44"/>
      <c r="C52" s="44"/>
    </row>
    <row r="53" spans="1:3" ht="12.75">
      <c r="A53" s="1" t="s">
        <v>48</v>
      </c>
      <c r="B53" s="44"/>
      <c r="C53" s="44"/>
    </row>
    <row r="54" spans="1:3" ht="12.75">
      <c r="A54" s="1" t="s">
        <v>49</v>
      </c>
      <c r="B54" s="44"/>
      <c r="C54" s="44"/>
    </row>
    <row r="55" spans="1:3" ht="12.75">
      <c r="A55" s="1" t="s">
        <v>50</v>
      </c>
      <c r="B55" s="44"/>
      <c r="C55" s="44"/>
    </row>
    <row r="56" spans="1:3" ht="12.75">
      <c r="A56" s="1" t="s">
        <v>51</v>
      </c>
      <c r="B56" s="44"/>
      <c r="C56" s="44"/>
    </row>
    <row r="57" spans="1:3" ht="12.75">
      <c r="A57" s="1" t="s">
        <v>52</v>
      </c>
      <c r="B57" s="44"/>
      <c r="C57" s="44"/>
    </row>
    <row r="58" spans="1:3" ht="12.75">
      <c r="A58" s="1" t="s">
        <v>53</v>
      </c>
      <c r="B58" s="44"/>
      <c r="C58" s="44"/>
    </row>
    <row r="59" spans="1:3" ht="12.75">
      <c r="A59" s="1" t="s">
        <v>54</v>
      </c>
      <c r="B59" s="44"/>
      <c r="C59" s="44"/>
    </row>
    <row r="60" spans="1:3" ht="12.75">
      <c r="A60" s="1" t="s">
        <v>55</v>
      </c>
      <c r="B60" s="44">
        <v>31000</v>
      </c>
      <c r="C60" s="44">
        <v>31000</v>
      </c>
    </row>
    <row r="61" spans="1:3" ht="12.75">
      <c r="A61" s="1" t="s">
        <v>56</v>
      </c>
      <c r="B61" s="44"/>
      <c r="C61" s="44"/>
    </row>
    <row r="62" spans="1:3" ht="12.75">
      <c r="A62" s="1" t="s">
        <v>57</v>
      </c>
      <c r="B62" s="44">
        <v>350000</v>
      </c>
      <c r="C62" s="44">
        <v>350000</v>
      </c>
    </row>
    <row r="63" spans="1:3" ht="12.75">
      <c r="A63" s="1" t="s">
        <v>58</v>
      </c>
      <c r="B63" s="44"/>
      <c r="C63" s="44"/>
    </row>
    <row r="64" spans="1:3" ht="12.75">
      <c r="A64" s="1" t="s">
        <v>59</v>
      </c>
      <c r="B64" s="44">
        <v>1943000</v>
      </c>
      <c r="C64" s="44">
        <v>1943000</v>
      </c>
    </row>
    <row r="65" spans="1:3" ht="12.75">
      <c r="A65" s="1" t="s">
        <v>60</v>
      </c>
      <c r="B65" s="44"/>
      <c r="C65" s="44"/>
    </row>
    <row r="66" spans="1:3" ht="12.75">
      <c r="A66" s="1" t="s">
        <v>61</v>
      </c>
      <c r="B66" s="44"/>
      <c r="C66" s="44"/>
    </row>
    <row r="67" spans="1:3" ht="12.75">
      <c r="A67" s="1" t="s">
        <v>62</v>
      </c>
      <c r="B67" s="44"/>
      <c r="C67" s="44"/>
    </row>
    <row r="68" spans="1:3" ht="12.75">
      <c r="A68" s="1" t="s">
        <v>63</v>
      </c>
      <c r="B68" s="44"/>
      <c r="C68" s="44"/>
    </row>
    <row r="69" spans="1:3" ht="12.75">
      <c r="A69" s="1" t="s">
        <v>64</v>
      </c>
      <c r="B69" s="44"/>
      <c r="C69" s="44"/>
    </row>
    <row r="70" spans="1:3" ht="12.75">
      <c r="A70" s="1" t="s">
        <v>65</v>
      </c>
      <c r="B70" s="44"/>
      <c r="C70" s="44"/>
    </row>
    <row r="71" spans="1:3" ht="12.75">
      <c r="A71" s="1" t="s">
        <v>66</v>
      </c>
      <c r="B71" s="44"/>
      <c r="C71" s="44"/>
    </row>
    <row r="72" spans="1:3" ht="12.75">
      <c r="A72" s="1" t="s">
        <v>67</v>
      </c>
      <c r="B72" s="44"/>
      <c r="C72" s="44"/>
    </row>
    <row r="73" spans="1:3" ht="12.75">
      <c r="A73" s="1" t="s">
        <v>68</v>
      </c>
      <c r="B73" s="44"/>
      <c r="C73" s="44"/>
    </row>
    <row r="74" spans="1:3" ht="12.75">
      <c r="A74" s="1" t="s">
        <v>69</v>
      </c>
      <c r="B74" s="44"/>
      <c r="C74" s="44"/>
    </row>
    <row r="75" spans="1:3" ht="12.75">
      <c r="A75" s="21" t="s">
        <v>73</v>
      </c>
      <c r="B75" s="45">
        <v>5844000</v>
      </c>
      <c r="C75" s="45">
        <v>5844000</v>
      </c>
    </row>
    <row r="76" spans="2:3" ht="12.75">
      <c r="B76" s="35"/>
      <c r="C76" s="35"/>
    </row>
    <row r="77" spans="2:3" ht="12.75">
      <c r="B77" s="35"/>
      <c r="C77" s="35"/>
    </row>
    <row r="78" spans="2:3" ht="12.75">
      <c r="B78" s="35"/>
      <c r="C78" s="35"/>
    </row>
    <row r="79" spans="2:3" ht="12.75">
      <c r="B79" s="35"/>
      <c r="C79" s="35"/>
    </row>
    <row r="80" spans="2:3" ht="12.75">
      <c r="B80" s="35"/>
      <c r="C80" s="35"/>
    </row>
    <row r="81" spans="2:3" ht="12.75">
      <c r="B81" s="35"/>
      <c r="C81" s="35"/>
    </row>
    <row r="82" spans="2:3" ht="12.75">
      <c r="B82" s="35"/>
      <c r="C82" s="35"/>
    </row>
    <row r="83" spans="2:3" ht="12.75">
      <c r="B83" s="35"/>
      <c r="C83" s="35"/>
    </row>
    <row r="84" spans="2:3" ht="12.75">
      <c r="B84" s="35"/>
      <c r="C84" s="35"/>
    </row>
    <row r="85" spans="2:3" ht="12.75">
      <c r="B85" s="35"/>
      <c r="C85" s="35"/>
    </row>
    <row r="86" spans="2:3" ht="12.75">
      <c r="B86" s="35"/>
      <c r="C86" s="35"/>
    </row>
    <row r="87" spans="2:3" ht="12.75">
      <c r="B87" s="35"/>
      <c r="C87" s="35"/>
    </row>
    <row r="88" spans="2:3" ht="12.75">
      <c r="B88" s="35"/>
      <c r="C88" s="35"/>
    </row>
    <row r="89" spans="2:3" ht="12.75">
      <c r="B89" s="35"/>
      <c r="C89" s="35"/>
    </row>
    <row r="90" spans="2:3" ht="12.75">
      <c r="B90" s="35"/>
      <c r="C90" s="35"/>
    </row>
    <row r="91" spans="2:3" ht="12.75">
      <c r="B91" s="35"/>
      <c r="C91" s="35"/>
    </row>
    <row r="92" spans="2:3" ht="12.75">
      <c r="B92" s="35"/>
      <c r="C92" s="35"/>
    </row>
    <row r="93" spans="2:3" ht="12.75">
      <c r="B93" s="35"/>
      <c r="C93" s="35"/>
    </row>
    <row r="94" spans="2:3" ht="12.75">
      <c r="B94" s="35"/>
      <c r="C94" s="35"/>
    </row>
    <row r="95" spans="2:3" ht="12.75">
      <c r="B95" s="35"/>
      <c r="C95" s="35"/>
    </row>
    <row r="96" spans="2:3" ht="12.75">
      <c r="B96" s="35"/>
      <c r="C96" s="35"/>
    </row>
    <row r="97" spans="2:3" ht="12.75">
      <c r="B97" s="35"/>
      <c r="C97" s="35"/>
    </row>
    <row r="98" spans="2:3" ht="12.75">
      <c r="B98" s="35"/>
      <c r="C98" s="35"/>
    </row>
    <row r="99" spans="2:3" ht="12.75">
      <c r="B99" s="35"/>
      <c r="C99" s="35"/>
    </row>
    <row r="100" spans="2:3" ht="12.75">
      <c r="B100" s="35"/>
      <c r="C100" s="35"/>
    </row>
    <row r="101" spans="2:3" ht="12.75">
      <c r="B101" s="35"/>
      <c r="C101" s="35"/>
    </row>
    <row r="102" spans="2:3" ht="12.75">
      <c r="B102" s="35"/>
      <c r="C102" s="35"/>
    </row>
    <row r="103" spans="2:3" ht="12.75">
      <c r="B103" s="35"/>
      <c r="C103" s="35"/>
    </row>
    <row r="104" spans="2:3" ht="12.75">
      <c r="B104" s="35"/>
      <c r="C104" s="35"/>
    </row>
    <row r="105" spans="2:3" ht="12.75">
      <c r="B105" s="35"/>
      <c r="C105" s="35"/>
    </row>
    <row r="106" spans="2:3" ht="12.75">
      <c r="B106" s="35"/>
      <c r="C106" s="35"/>
    </row>
    <row r="107" spans="2:3" ht="12.75">
      <c r="B107" s="35"/>
      <c r="C107" s="35"/>
    </row>
    <row r="108" spans="2:3" ht="12.75">
      <c r="B108" s="35"/>
      <c r="C108" s="35"/>
    </row>
    <row r="109" spans="2:3" ht="12.75">
      <c r="B109" s="35"/>
      <c r="C109" s="35"/>
    </row>
    <row r="110" spans="2:3" ht="12.75">
      <c r="B110" s="35"/>
      <c r="C110" s="35"/>
    </row>
    <row r="111" spans="2:3" ht="12.75">
      <c r="B111" s="35"/>
      <c r="C111" s="35"/>
    </row>
    <row r="112" spans="2:3" ht="12.75">
      <c r="B112" s="35"/>
      <c r="C112" s="35"/>
    </row>
    <row r="113" spans="2:3" ht="12.75">
      <c r="B113" s="35"/>
      <c r="C113" s="35"/>
    </row>
    <row r="114" spans="2:3" ht="12.75">
      <c r="B114" s="35"/>
      <c r="C114" s="35"/>
    </row>
    <row r="115" spans="2:3" ht="12.75">
      <c r="B115" s="35"/>
      <c r="C115" s="35"/>
    </row>
    <row r="116" spans="2:3" ht="12.75">
      <c r="B116" s="35"/>
      <c r="C116" s="35"/>
    </row>
    <row r="117" spans="2:3" ht="12.75">
      <c r="B117" s="35"/>
      <c r="C117" s="35"/>
    </row>
    <row r="118" spans="2:3" ht="12.75">
      <c r="B118" s="35"/>
      <c r="C118" s="35"/>
    </row>
    <row r="119" spans="2:3" ht="12.75">
      <c r="B119" s="35"/>
      <c r="C119" s="35"/>
    </row>
    <row r="120" spans="2:3" ht="12.75">
      <c r="B120" s="35"/>
      <c r="C120" s="35"/>
    </row>
    <row r="121" spans="2:3" ht="12.75">
      <c r="B121" s="35"/>
      <c r="C121" s="35"/>
    </row>
    <row r="122" spans="2:3" ht="12.75">
      <c r="B122" s="35"/>
      <c r="C122" s="35"/>
    </row>
    <row r="123" spans="2:3" ht="12.75">
      <c r="B123" s="35"/>
      <c r="C123" s="35"/>
    </row>
    <row r="124" spans="2:3" ht="12.75">
      <c r="B124" s="35"/>
      <c r="C124" s="35"/>
    </row>
    <row r="125" spans="2:3" ht="12.75">
      <c r="B125" s="35"/>
      <c r="C125" s="35"/>
    </row>
    <row r="126" spans="2:3" ht="12.75">
      <c r="B126" s="35"/>
      <c r="C126" s="35"/>
    </row>
    <row r="127" spans="2:3" ht="12.75">
      <c r="B127" s="35"/>
      <c r="C127" s="35"/>
    </row>
    <row r="128" spans="2:3" ht="12.75">
      <c r="B128" s="35"/>
      <c r="C128" s="35"/>
    </row>
    <row r="129" spans="2:3" ht="12.75">
      <c r="B129" s="35"/>
      <c r="C129" s="35"/>
    </row>
    <row r="130" spans="2:3" ht="12.75">
      <c r="B130" s="35"/>
      <c r="C130" s="35"/>
    </row>
    <row r="131" spans="2:3" ht="12.75">
      <c r="B131" s="35"/>
      <c r="C131" s="35"/>
    </row>
    <row r="132" spans="2:3" ht="12.75">
      <c r="B132" s="35"/>
      <c r="C132" s="35"/>
    </row>
    <row r="133" spans="2:3" ht="12.75">
      <c r="B133" s="35"/>
      <c r="C133" s="35"/>
    </row>
    <row r="134" spans="2:3" ht="12.75">
      <c r="B134" s="35"/>
      <c r="C134" s="35"/>
    </row>
    <row r="135" spans="2:3" ht="12.75">
      <c r="B135" s="35"/>
      <c r="C135" s="35"/>
    </row>
    <row r="136" spans="2:3" ht="12.75">
      <c r="B136" s="35"/>
      <c r="C136" s="35"/>
    </row>
    <row r="137" spans="2:3" ht="12.75">
      <c r="B137" s="35"/>
      <c r="C137" s="35"/>
    </row>
    <row r="138" spans="2:3" ht="12.75">
      <c r="B138" s="35"/>
      <c r="C138" s="35"/>
    </row>
    <row r="139" spans="2:3" ht="12.75">
      <c r="B139" s="35"/>
      <c r="C139" s="35"/>
    </row>
    <row r="140" spans="2:3" ht="12.75">
      <c r="B140" s="35"/>
      <c r="C140" s="35"/>
    </row>
    <row r="141" spans="2:3" ht="12.75">
      <c r="B141" s="35"/>
      <c r="C141" s="35"/>
    </row>
    <row r="142" spans="2:3" ht="12.75">
      <c r="B142" s="35"/>
      <c r="C142" s="35"/>
    </row>
    <row r="143" spans="2:3" ht="12.75">
      <c r="B143" s="35"/>
      <c r="C143" s="35"/>
    </row>
    <row r="144" spans="2:3" ht="12.75">
      <c r="B144" s="35"/>
      <c r="C144" s="35"/>
    </row>
    <row r="145" spans="2:3" ht="12.75">
      <c r="B145" s="35"/>
      <c r="C145" s="35"/>
    </row>
    <row r="146" spans="2:3" ht="12.75">
      <c r="B146" s="35"/>
      <c r="C146" s="35"/>
    </row>
    <row r="147" spans="2:3" ht="12.75">
      <c r="B147" s="35"/>
      <c r="C147" s="35"/>
    </row>
    <row r="148" spans="2:3" ht="12.75">
      <c r="B148" s="35"/>
      <c r="C148" s="35"/>
    </row>
    <row r="149" spans="2:3" ht="12.75">
      <c r="B149" s="35"/>
      <c r="C149" s="35"/>
    </row>
    <row r="150" spans="2:3" ht="12.75">
      <c r="B150" s="35"/>
      <c r="C150" s="35"/>
    </row>
    <row r="151" spans="2:3" ht="12.75">
      <c r="B151" s="35"/>
      <c r="C151" s="35"/>
    </row>
    <row r="152" spans="2:3" ht="12.75">
      <c r="B152" s="35"/>
      <c r="C152" s="35"/>
    </row>
    <row r="153" spans="2:3" ht="12.75">
      <c r="B153" s="35"/>
      <c r="C153" s="35"/>
    </row>
    <row r="154" spans="2:3" ht="12.75">
      <c r="B154" s="35"/>
      <c r="C154" s="35"/>
    </row>
    <row r="155" spans="2:3" ht="12.75">
      <c r="B155" s="35"/>
      <c r="C155" s="35"/>
    </row>
    <row r="156" spans="2:3" ht="12.75">
      <c r="B156" s="35"/>
      <c r="C156" s="35"/>
    </row>
    <row r="157" spans="2:3" ht="12.75">
      <c r="B157" s="35"/>
      <c r="C157" s="35"/>
    </row>
    <row r="158" spans="2:3" ht="12.75">
      <c r="B158" s="35"/>
      <c r="C158" s="35"/>
    </row>
    <row r="159" spans="2:3" ht="12.75">
      <c r="B159" s="35"/>
      <c r="C159" s="35"/>
    </row>
    <row r="160" spans="2:3" ht="12.75">
      <c r="B160" s="35"/>
      <c r="C160" s="35"/>
    </row>
    <row r="161" spans="2:3" ht="12.75">
      <c r="B161" s="35"/>
      <c r="C161" s="35"/>
    </row>
    <row r="162" spans="2:3" ht="12.75">
      <c r="B162" s="35"/>
      <c r="C162" s="35"/>
    </row>
    <row r="163" spans="2:3" ht="12.75">
      <c r="B163" s="35"/>
      <c r="C163" s="35"/>
    </row>
    <row r="164" spans="2:3" ht="12.75">
      <c r="B164" s="35"/>
      <c r="C164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421875" style="0" customWidth="1"/>
    <col min="3" max="3" width="15.8515625" style="0" customWidth="1"/>
  </cols>
  <sheetData>
    <row r="3" ht="12.75">
      <c r="B3" t="s">
        <v>87</v>
      </c>
    </row>
    <row r="4" ht="12.75">
      <c r="C4" t="s">
        <v>82</v>
      </c>
    </row>
    <row r="5" spans="1:3" ht="25.5">
      <c r="A5" s="11"/>
      <c r="B5" s="7" t="s">
        <v>83</v>
      </c>
      <c r="C5" s="7" t="s">
        <v>86</v>
      </c>
    </row>
    <row r="6" spans="1:3" ht="12.75">
      <c r="A6" s="1" t="s">
        <v>0</v>
      </c>
      <c r="B6" s="28">
        <v>799000</v>
      </c>
      <c r="C6" s="29">
        <v>551659</v>
      </c>
    </row>
    <row r="7" spans="1:3" ht="12.75">
      <c r="A7" s="1" t="s">
        <v>1</v>
      </c>
      <c r="B7" s="28">
        <v>885200</v>
      </c>
      <c r="C7" s="29">
        <v>751246</v>
      </c>
    </row>
    <row r="8" spans="1:3" ht="12.75">
      <c r="A8" s="1" t="s">
        <v>2</v>
      </c>
      <c r="B8" s="28">
        <v>955531</v>
      </c>
      <c r="C8" s="29">
        <v>633834</v>
      </c>
    </row>
    <row r="9" spans="1:3" ht="12.75">
      <c r="A9" s="1" t="s">
        <v>3</v>
      </c>
      <c r="B9" s="28">
        <v>735000</v>
      </c>
      <c r="C9" s="29">
        <v>537176</v>
      </c>
    </row>
    <row r="10" spans="1:3" ht="12.75">
      <c r="A10" s="1" t="s">
        <v>4</v>
      </c>
      <c r="B10" s="28">
        <v>904566</v>
      </c>
      <c r="C10" s="29">
        <v>670042</v>
      </c>
    </row>
    <row r="11" spans="1:3" ht="12.75">
      <c r="A11" s="1" t="s">
        <v>5</v>
      </c>
      <c r="B11" s="28">
        <v>1233000</v>
      </c>
      <c r="C11" s="29">
        <v>1017224</v>
      </c>
    </row>
    <row r="12" spans="1:3" ht="12.75">
      <c r="A12" s="1" t="s">
        <v>6</v>
      </c>
      <c r="B12" s="28">
        <v>550000</v>
      </c>
      <c r="C12" s="29">
        <v>421443</v>
      </c>
    </row>
    <row r="13" spans="1:3" ht="12.75">
      <c r="A13" s="1" t="s">
        <v>7</v>
      </c>
      <c r="B13" s="28">
        <v>2000000</v>
      </c>
      <c r="C13" s="29">
        <v>1306146</v>
      </c>
    </row>
    <row r="14" spans="1:3" ht="12.75">
      <c r="A14" s="1" t="s">
        <v>8</v>
      </c>
      <c r="B14" s="28">
        <v>408967</v>
      </c>
      <c r="C14" s="29">
        <v>292407</v>
      </c>
    </row>
    <row r="15" spans="1:3" ht="12.75">
      <c r="A15" s="1" t="s">
        <v>9</v>
      </c>
      <c r="B15" s="28">
        <v>940000</v>
      </c>
      <c r="C15" s="29">
        <v>691706</v>
      </c>
    </row>
    <row r="16" spans="1:3" ht="12.75">
      <c r="A16" s="1" t="s">
        <v>10</v>
      </c>
      <c r="B16" s="28">
        <v>964725</v>
      </c>
      <c r="C16" s="29">
        <v>722520</v>
      </c>
    </row>
    <row r="17" spans="1:3" ht="12.75">
      <c r="A17" s="1" t="s">
        <v>11</v>
      </c>
      <c r="B17" s="28">
        <v>838230</v>
      </c>
      <c r="C17" s="29">
        <v>576217</v>
      </c>
    </row>
    <row r="18" spans="1:3" ht="12.75">
      <c r="A18" s="1" t="s">
        <v>12</v>
      </c>
      <c r="B18" s="28">
        <v>3095000</v>
      </c>
      <c r="C18" s="29">
        <v>2321775</v>
      </c>
    </row>
    <row r="19" spans="1:3" ht="12.75">
      <c r="A19" s="1" t="s">
        <v>13</v>
      </c>
      <c r="B19" s="28">
        <v>520722</v>
      </c>
      <c r="C19" s="29">
        <v>409884</v>
      </c>
    </row>
    <row r="20" spans="1:3" ht="12.75">
      <c r="A20" s="1" t="s">
        <v>14</v>
      </c>
      <c r="B20" s="28">
        <v>2108397</v>
      </c>
      <c r="C20" s="29">
        <v>1767468</v>
      </c>
    </row>
    <row r="21" spans="1:3" ht="12.75">
      <c r="A21" s="1" t="s">
        <v>15</v>
      </c>
      <c r="B21" s="28">
        <v>684000</v>
      </c>
      <c r="C21" s="29">
        <v>515100</v>
      </c>
    </row>
    <row r="22" spans="1:3" ht="12.75">
      <c r="A22" s="1" t="s">
        <v>16</v>
      </c>
      <c r="B22" s="28">
        <v>1200000</v>
      </c>
      <c r="C22" s="29">
        <v>926819</v>
      </c>
    </row>
    <row r="23" spans="1:3" ht="12.75">
      <c r="A23" s="1" t="s">
        <v>17</v>
      </c>
      <c r="B23" s="28">
        <v>979683</v>
      </c>
      <c r="C23" s="29">
        <v>720906</v>
      </c>
    </row>
    <row r="24" spans="1:3" ht="12.75">
      <c r="A24" s="1" t="s">
        <v>18</v>
      </c>
      <c r="B24" s="28">
        <v>3147051</v>
      </c>
      <c r="C24" s="29">
        <v>1705006</v>
      </c>
    </row>
    <row r="25" spans="1:3" ht="12.75">
      <c r="A25" s="1" t="s">
        <v>19</v>
      </c>
      <c r="B25" s="28">
        <v>1100000</v>
      </c>
      <c r="C25" s="29">
        <v>809444</v>
      </c>
    </row>
    <row r="26" spans="1:3" ht="12.75">
      <c r="A26" s="1" t="s">
        <v>20</v>
      </c>
      <c r="B26" s="28">
        <v>1194848</v>
      </c>
      <c r="C26" s="29">
        <v>879238</v>
      </c>
    </row>
    <row r="27" spans="1:3" ht="12.75">
      <c r="A27" s="1" t="s">
        <v>21</v>
      </c>
      <c r="B27" s="28">
        <v>1057313</v>
      </c>
      <c r="C27" s="29">
        <v>786610</v>
      </c>
    </row>
    <row r="28" spans="1:3" ht="12.75">
      <c r="A28" s="1" t="s">
        <v>22</v>
      </c>
      <c r="B28" s="28">
        <v>240000</v>
      </c>
      <c r="C28" s="29">
        <v>176607</v>
      </c>
    </row>
    <row r="29" spans="1:3" ht="12.75">
      <c r="A29" s="1" t="s">
        <v>23</v>
      </c>
      <c r="B29" s="28">
        <v>644498</v>
      </c>
      <c r="C29" s="29">
        <v>354308</v>
      </c>
    </row>
    <row r="30" spans="1:3" ht="12.75">
      <c r="A30" s="1" t="s">
        <v>24</v>
      </c>
      <c r="B30" s="28">
        <v>528184</v>
      </c>
      <c r="C30" s="29">
        <v>448137</v>
      </c>
    </row>
    <row r="31" spans="1:3" ht="12.75">
      <c r="A31" s="1" t="s">
        <v>25</v>
      </c>
      <c r="B31" s="28">
        <v>272556</v>
      </c>
      <c r="C31" s="29">
        <v>193204</v>
      </c>
    </row>
    <row r="32" spans="1:3" ht="12.75">
      <c r="A32" s="1" t="s">
        <v>26</v>
      </c>
      <c r="B32" s="28">
        <v>400360</v>
      </c>
      <c r="C32" s="29">
        <v>279890</v>
      </c>
    </row>
    <row r="33" spans="1:3" ht="12.75">
      <c r="A33" s="1" t="s">
        <v>27</v>
      </c>
      <c r="B33" s="28">
        <v>294200</v>
      </c>
      <c r="C33" s="29">
        <v>216489</v>
      </c>
    </row>
    <row r="34" spans="1:3" ht="12.75">
      <c r="A34" s="1" t="s">
        <v>28</v>
      </c>
      <c r="B34" s="28">
        <v>1354252</v>
      </c>
      <c r="C34" s="29">
        <v>932247</v>
      </c>
    </row>
    <row r="35" spans="1:3" ht="12.75">
      <c r="A35" s="1" t="s">
        <v>29</v>
      </c>
      <c r="B35" s="28">
        <v>676069</v>
      </c>
      <c r="C35" s="29">
        <v>497491</v>
      </c>
    </row>
    <row r="36" spans="1:3" ht="12.75">
      <c r="A36" s="1" t="s">
        <v>30</v>
      </c>
      <c r="B36" s="28">
        <v>929459</v>
      </c>
      <c r="C36" s="29">
        <v>494464</v>
      </c>
    </row>
    <row r="37" spans="1:3" ht="12.75">
      <c r="A37" s="1" t="s">
        <v>31</v>
      </c>
      <c r="B37" s="28">
        <v>858000</v>
      </c>
      <c r="C37" s="29">
        <v>730347</v>
      </c>
    </row>
    <row r="38" spans="1:3" ht="12.75">
      <c r="A38" s="1" t="s">
        <v>32</v>
      </c>
      <c r="B38" s="28">
        <v>1150000</v>
      </c>
      <c r="C38" s="29">
        <v>883029</v>
      </c>
    </row>
    <row r="39" spans="1:3" ht="12.75">
      <c r="A39" s="1" t="s">
        <v>33</v>
      </c>
      <c r="B39" s="28">
        <v>1721941</v>
      </c>
      <c r="C39" s="29">
        <v>1267102</v>
      </c>
    </row>
    <row r="40" spans="1:3" ht="12.75">
      <c r="A40" s="1" t="s">
        <v>34</v>
      </c>
      <c r="B40" s="28">
        <v>577000</v>
      </c>
      <c r="C40" s="29">
        <v>428848</v>
      </c>
    </row>
    <row r="41" spans="1:3" ht="12.75">
      <c r="A41" s="1" t="s">
        <v>35</v>
      </c>
      <c r="B41" s="28">
        <v>2584000</v>
      </c>
      <c r="C41" s="29">
        <v>1775624</v>
      </c>
    </row>
    <row r="42" spans="1:3" ht="12.75">
      <c r="A42" s="1" t="s">
        <v>36</v>
      </c>
      <c r="B42" s="28">
        <v>907537</v>
      </c>
      <c r="C42" s="29">
        <v>605210</v>
      </c>
    </row>
    <row r="43" spans="1:3" ht="12.75">
      <c r="A43" s="1" t="s">
        <v>37</v>
      </c>
      <c r="B43" s="28">
        <v>1150000</v>
      </c>
      <c r="C43" s="29">
        <v>872396</v>
      </c>
    </row>
    <row r="44" spans="1:3" ht="12.75">
      <c r="A44" s="1" t="s">
        <v>38</v>
      </c>
      <c r="B44" s="28">
        <v>1700000</v>
      </c>
      <c r="C44" s="29">
        <v>1110336</v>
      </c>
    </row>
    <row r="45" spans="1:3" ht="12.75">
      <c r="A45" s="1" t="s">
        <v>39</v>
      </c>
      <c r="B45" s="28">
        <v>782693</v>
      </c>
      <c r="C45" s="29">
        <v>575950</v>
      </c>
    </row>
    <row r="46" spans="1:3" ht="12.75">
      <c r="A46" s="1" t="s">
        <v>40</v>
      </c>
      <c r="B46" s="28">
        <v>2307996</v>
      </c>
      <c r="C46" s="29">
        <v>1934290</v>
      </c>
    </row>
    <row r="47" spans="1:3" ht="12.75">
      <c r="A47" s="1" t="s">
        <v>41</v>
      </c>
      <c r="B47" s="28">
        <v>688294</v>
      </c>
      <c r="C47" s="29">
        <v>506487</v>
      </c>
    </row>
    <row r="48" spans="1:3" ht="12.75">
      <c r="A48" s="1" t="s">
        <v>42</v>
      </c>
      <c r="B48" s="28">
        <v>600041</v>
      </c>
      <c r="C48" s="29">
        <v>441749</v>
      </c>
    </row>
    <row r="49" spans="1:3" ht="12.75">
      <c r="A49" s="1" t="s">
        <v>43</v>
      </c>
      <c r="B49" s="28">
        <v>790000</v>
      </c>
      <c r="C49" s="29">
        <v>628458</v>
      </c>
    </row>
    <row r="50" spans="1:3" ht="12.75">
      <c r="A50" s="1" t="s">
        <v>44</v>
      </c>
      <c r="B50" s="28">
        <v>2884326</v>
      </c>
      <c r="C50" s="29">
        <v>2122452</v>
      </c>
    </row>
    <row r="51" spans="1:3" ht="12.75">
      <c r="A51" s="1" t="s">
        <v>45</v>
      </c>
      <c r="B51" s="28">
        <v>825000</v>
      </c>
      <c r="C51" s="29">
        <v>579164</v>
      </c>
    </row>
    <row r="52" spans="1:3" ht="12.75">
      <c r="A52" s="1" t="s">
        <v>46</v>
      </c>
      <c r="B52" s="28">
        <v>527204</v>
      </c>
      <c r="C52" s="29">
        <v>369250</v>
      </c>
    </row>
    <row r="53" spans="1:3" ht="12.75">
      <c r="A53" s="1" t="s">
        <v>47</v>
      </c>
      <c r="B53" s="28">
        <v>428254</v>
      </c>
      <c r="C53" s="29">
        <v>395531</v>
      </c>
    </row>
    <row r="54" spans="1:3" ht="12.75">
      <c r="A54" s="1" t="s">
        <v>48</v>
      </c>
      <c r="B54" s="28">
        <v>703935</v>
      </c>
      <c r="C54" s="29">
        <v>500978</v>
      </c>
    </row>
    <row r="55" spans="1:3" ht="12.75">
      <c r="A55" s="1" t="s">
        <v>49</v>
      </c>
      <c r="B55" s="28">
        <v>485823</v>
      </c>
      <c r="C55" s="29">
        <v>253057</v>
      </c>
    </row>
    <row r="56" spans="1:3" ht="12.75">
      <c r="A56" s="1" t="s">
        <v>50</v>
      </c>
      <c r="B56" s="28">
        <v>473363</v>
      </c>
      <c r="C56" s="29">
        <v>349502</v>
      </c>
    </row>
    <row r="57" spans="1:3" ht="12.75">
      <c r="A57" s="1" t="s">
        <v>51</v>
      </c>
      <c r="B57" s="28">
        <v>1448026</v>
      </c>
      <c r="C57" s="29">
        <v>1065540</v>
      </c>
    </row>
    <row r="58" spans="1:3" ht="12.75">
      <c r="A58" s="1" t="s">
        <v>52</v>
      </c>
      <c r="B58" s="28">
        <v>481726</v>
      </c>
      <c r="C58" s="29">
        <v>355639</v>
      </c>
    </row>
    <row r="59" spans="1:3" ht="12.75">
      <c r="A59" s="1" t="s">
        <v>53</v>
      </c>
      <c r="B59" s="28">
        <v>1736664</v>
      </c>
      <c r="C59" s="29">
        <v>1331273</v>
      </c>
    </row>
    <row r="60" spans="1:3" ht="12.75">
      <c r="A60" s="1" t="s">
        <v>54</v>
      </c>
      <c r="B60" s="28">
        <v>638713</v>
      </c>
      <c r="C60" s="29">
        <v>369575</v>
      </c>
    </row>
    <row r="61" spans="1:3" ht="12.75">
      <c r="A61" s="1" t="s">
        <v>55</v>
      </c>
      <c r="B61" s="28">
        <v>2965596</v>
      </c>
      <c r="C61" s="29">
        <v>2182255</v>
      </c>
    </row>
    <row r="62" spans="1:3" ht="12.75">
      <c r="A62" s="1" t="s">
        <v>56</v>
      </c>
      <c r="B62" s="28">
        <v>285173</v>
      </c>
      <c r="C62" s="29">
        <v>209847</v>
      </c>
    </row>
    <row r="63" spans="1:3" ht="12.75">
      <c r="A63" s="1" t="s">
        <v>57</v>
      </c>
      <c r="B63" s="28">
        <v>578584</v>
      </c>
      <c r="C63" s="29">
        <v>415755</v>
      </c>
    </row>
    <row r="64" spans="1:3" ht="12.75">
      <c r="A64" s="1" t="s">
        <v>58</v>
      </c>
      <c r="B64" s="28">
        <v>2497008</v>
      </c>
      <c r="C64" s="29">
        <v>1958309</v>
      </c>
    </row>
    <row r="65" spans="1:3" ht="12.75">
      <c r="A65" s="1" t="s">
        <v>59</v>
      </c>
      <c r="B65" s="28">
        <v>2295888</v>
      </c>
      <c r="C65" s="29">
        <v>2068561</v>
      </c>
    </row>
    <row r="66" spans="1:3" ht="12.75">
      <c r="A66" s="1" t="s">
        <v>60</v>
      </c>
      <c r="B66" s="28">
        <v>7803000</v>
      </c>
      <c r="C66" s="29">
        <v>5509296</v>
      </c>
    </row>
    <row r="67" spans="1:3" ht="12.75">
      <c r="A67" s="1" t="s">
        <v>61</v>
      </c>
      <c r="B67" s="28">
        <v>2929639</v>
      </c>
      <c r="C67" s="29">
        <v>1974890</v>
      </c>
    </row>
    <row r="68" spans="1:3" ht="12.75">
      <c r="A68" s="1" t="s">
        <v>62</v>
      </c>
      <c r="B68" s="28">
        <v>5169188</v>
      </c>
      <c r="C68" s="29">
        <v>3830098</v>
      </c>
    </row>
    <row r="69" spans="1:3" ht="12.75">
      <c r="A69" s="1" t="s">
        <v>63</v>
      </c>
      <c r="B69" s="28">
        <v>1370000</v>
      </c>
      <c r="C69" s="29">
        <v>1008124</v>
      </c>
    </row>
    <row r="70" spans="1:3" ht="12.75">
      <c r="A70" s="1" t="s">
        <v>64</v>
      </c>
      <c r="B70" s="28">
        <v>10047848</v>
      </c>
      <c r="C70" s="29">
        <v>7154170</v>
      </c>
    </row>
    <row r="71" spans="1:3" ht="12.75">
      <c r="A71" s="1" t="s">
        <v>65</v>
      </c>
      <c r="B71" s="28">
        <v>3855131</v>
      </c>
      <c r="C71" s="29">
        <v>2646742</v>
      </c>
    </row>
    <row r="72" spans="1:3" ht="12.75">
      <c r="A72" s="1" t="s">
        <v>66</v>
      </c>
      <c r="B72" s="28">
        <v>1622668</v>
      </c>
      <c r="C72" s="29">
        <v>1349896</v>
      </c>
    </row>
    <row r="73" spans="1:3" ht="12.75">
      <c r="A73" s="1" t="s">
        <v>67</v>
      </c>
      <c r="B73" s="28">
        <v>95593909</v>
      </c>
      <c r="C73" s="29">
        <v>71933333</v>
      </c>
    </row>
    <row r="74" spans="1:3" ht="12.75">
      <c r="A74" s="1" t="s">
        <v>68</v>
      </c>
      <c r="B74" s="28">
        <v>14025359</v>
      </c>
      <c r="C74" s="29">
        <v>9575296</v>
      </c>
    </row>
    <row r="75" spans="1:3" ht="12.75">
      <c r="A75" s="1" t="s">
        <v>69</v>
      </c>
      <c r="B75" s="28">
        <v>13559662</v>
      </c>
      <c r="C75" s="29">
        <v>9355182</v>
      </c>
    </row>
    <row r="76" spans="1:3" ht="12.75">
      <c r="A76" s="10" t="s">
        <v>73</v>
      </c>
      <c r="B76" s="30">
        <v>222690000</v>
      </c>
      <c r="C76" s="30">
        <v>163230248</v>
      </c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C74" sqref="B3:C74"/>
    </sheetView>
  </sheetViews>
  <sheetFormatPr defaultColWidth="9.140625" defaultRowHeight="12.75"/>
  <cols>
    <col min="2" max="2" width="15.00390625" style="0" customWidth="1"/>
    <col min="3" max="3" width="14.28125" style="0" customWidth="1"/>
  </cols>
  <sheetData>
    <row r="1" ht="12.75">
      <c r="A1" t="s">
        <v>88</v>
      </c>
    </row>
    <row r="2" ht="12.75">
      <c r="C2" t="s">
        <v>82</v>
      </c>
    </row>
    <row r="3" spans="2:3" ht="25.5">
      <c r="B3" s="31" t="s">
        <v>83</v>
      </c>
      <c r="C3" s="31" t="s">
        <v>86</v>
      </c>
    </row>
    <row r="4" spans="1:3" ht="12.75">
      <c r="A4" s="1" t="s">
        <v>0</v>
      </c>
      <c r="B4" s="32">
        <v>56550</v>
      </c>
      <c r="C4" s="33">
        <v>22621</v>
      </c>
    </row>
    <row r="5" spans="1:3" ht="12.75">
      <c r="A5" s="1" t="s">
        <v>1</v>
      </c>
      <c r="B5" s="32">
        <v>19932</v>
      </c>
      <c r="C5" s="33">
        <v>7624</v>
      </c>
    </row>
    <row r="6" spans="1:3" ht="12.75">
      <c r="A6" s="1" t="s">
        <v>2</v>
      </c>
      <c r="B6" s="32">
        <v>31900</v>
      </c>
      <c r="C6" s="33">
        <v>8005</v>
      </c>
    </row>
    <row r="7" spans="1:3" ht="12.75">
      <c r="A7" s="1" t="s">
        <v>3</v>
      </c>
      <c r="B7" s="32">
        <v>30000</v>
      </c>
      <c r="C7" s="33">
        <v>22072</v>
      </c>
    </row>
    <row r="8" spans="1:3" ht="12.75">
      <c r="A8" s="1" t="s">
        <v>4</v>
      </c>
      <c r="B8" s="32">
        <v>44668</v>
      </c>
      <c r="C8" s="33">
        <v>11209</v>
      </c>
    </row>
    <row r="9" spans="1:3" ht="12.75">
      <c r="A9" s="1" t="s">
        <v>5</v>
      </c>
      <c r="B9" s="32">
        <v>58587</v>
      </c>
      <c r="C9" s="33">
        <v>26301</v>
      </c>
    </row>
    <row r="10" spans="1:3" ht="12.75">
      <c r="A10" s="1" t="s">
        <v>6</v>
      </c>
      <c r="B10" s="32">
        <v>45944</v>
      </c>
      <c r="C10" s="33">
        <v>14429</v>
      </c>
    </row>
    <row r="11" spans="1:3" ht="12.75">
      <c r="A11" s="1" t="s">
        <v>7</v>
      </c>
      <c r="B11" s="32">
        <v>43094</v>
      </c>
      <c r="C11" s="33">
        <v>42521</v>
      </c>
    </row>
    <row r="12" spans="1:3" ht="12.75">
      <c r="A12" s="1" t="s">
        <v>8</v>
      </c>
      <c r="B12" s="32">
        <v>10150</v>
      </c>
      <c r="C12" s="33">
        <v>2547</v>
      </c>
    </row>
    <row r="13" spans="1:3" ht="12.75">
      <c r="A13" s="1" t="s">
        <v>9</v>
      </c>
      <c r="B13" s="32">
        <v>7000</v>
      </c>
      <c r="C13" s="33">
        <v>1757</v>
      </c>
    </row>
    <row r="14" spans="1:3" ht="12.75">
      <c r="A14" s="1" t="s">
        <v>10</v>
      </c>
      <c r="B14" s="32">
        <v>5800</v>
      </c>
      <c r="C14" s="33">
        <v>1455</v>
      </c>
    </row>
    <row r="15" spans="1:3" ht="12.75">
      <c r="A15" s="1" t="s">
        <v>11</v>
      </c>
      <c r="B15" s="32">
        <v>33988</v>
      </c>
      <c r="C15" s="33">
        <v>8529</v>
      </c>
    </row>
    <row r="16" spans="1:3" ht="12.75">
      <c r="A16" s="1" t="s">
        <v>12</v>
      </c>
      <c r="B16" s="32">
        <v>70000</v>
      </c>
      <c r="C16" s="33">
        <v>61797</v>
      </c>
    </row>
    <row r="17" spans="1:3" ht="12.75">
      <c r="A17" s="1" t="s">
        <v>13</v>
      </c>
      <c r="B17" s="32">
        <v>16696</v>
      </c>
      <c r="C17" s="33">
        <v>4190</v>
      </c>
    </row>
    <row r="18" spans="1:3" ht="12.75">
      <c r="A18" s="1" t="s">
        <v>14</v>
      </c>
      <c r="B18" s="32">
        <v>62000</v>
      </c>
      <c r="C18" s="33">
        <v>15558</v>
      </c>
    </row>
    <row r="19" spans="1:3" ht="12.75">
      <c r="A19" s="1" t="s">
        <v>15</v>
      </c>
      <c r="B19" s="32">
        <v>5800</v>
      </c>
      <c r="C19" s="33">
        <v>5800</v>
      </c>
    </row>
    <row r="20" spans="1:3" ht="12.75">
      <c r="A20" s="1" t="s">
        <v>16</v>
      </c>
      <c r="B20" s="32">
        <v>12600</v>
      </c>
      <c r="C20" s="33">
        <v>4670</v>
      </c>
    </row>
    <row r="21" spans="1:3" ht="12.75">
      <c r="A21" s="1" t="s">
        <v>17</v>
      </c>
      <c r="B21" s="32">
        <v>39150</v>
      </c>
      <c r="C21" s="33">
        <v>9824</v>
      </c>
    </row>
    <row r="22" spans="1:3" ht="12.75">
      <c r="A22" s="1" t="s">
        <v>18</v>
      </c>
      <c r="B22" s="32">
        <v>108800</v>
      </c>
      <c r="C22" s="33">
        <v>27301</v>
      </c>
    </row>
    <row r="23" spans="1:3" ht="12.75">
      <c r="A23" s="1" t="s">
        <v>19</v>
      </c>
      <c r="B23" s="32">
        <v>48000</v>
      </c>
      <c r="C23" s="33">
        <v>14307</v>
      </c>
    </row>
    <row r="24" spans="1:3" ht="12.75">
      <c r="A24" s="1" t="s">
        <v>20</v>
      </c>
      <c r="B24" s="32">
        <v>47850</v>
      </c>
      <c r="C24" s="33">
        <v>31892</v>
      </c>
    </row>
    <row r="25" spans="1:3" ht="12.75">
      <c r="A25" s="1" t="s">
        <v>21</v>
      </c>
      <c r="B25" s="32">
        <v>133400</v>
      </c>
      <c r="C25" s="33">
        <v>133400</v>
      </c>
    </row>
    <row r="26" spans="1:3" ht="12.75">
      <c r="A26" s="1" t="s">
        <v>22</v>
      </c>
      <c r="B26" s="32">
        <v>10000</v>
      </c>
      <c r="C26" s="33">
        <v>4309</v>
      </c>
    </row>
    <row r="27" spans="1:3" ht="12.75">
      <c r="A27" s="1" t="s">
        <v>23</v>
      </c>
      <c r="B27" s="32">
        <v>36000</v>
      </c>
      <c r="C27" s="33">
        <v>10078</v>
      </c>
    </row>
    <row r="28" spans="1:3" ht="12.75">
      <c r="A28" s="1" t="s">
        <v>24</v>
      </c>
      <c r="B28" s="32">
        <v>115000</v>
      </c>
      <c r="C28" s="33">
        <v>114848</v>
      </c>
    </row>
    <row r="29" spans="1:3" ht="12.75">
      <c r="A29" s="1" t="s">
        <v>25</v>
      </c>
      <c r="B29" s="32">
        <v>3770</v>
      </c>
      <c r="C29" s="33">
        <v>946</v>
      </c>
    </row>
    <row r="30" spans="1:3" ht="12.75">
      <c r="A30" s="1" t="s">
        <v>26</v>
      </c>
      <c r="B30" s="32">
        <v>7500</v>
      </c>
      <c r="C30" s="33">
        <v>1882</v>
      </c>
    </row>
    <row r="31" spans="1:3" ht="12.75">
      <c r="A31" s="1" t="s">
        <v>27</v>
      </c>
      <c r="B31" s="32">
        <v>7000</v>
      </c>
      <c r="C31" s="33">
        <v>2743</v>
      </c>
    </row>
    <row r="32" spans="1:3" ht="12.75">
      <c r="A32" s="1" t="s">
        <v>28</v>
      </c>
      <c r="B32" s="32">
        <v>55772</v>
      </c>
      <c r="C32" s="33">
        <v>13995</v>
      </c>
    </row>
    <row r="33" spans="1:3" ht="12.75">
      <c r="A33" s="1" t="s">
        <v>29</v>
      </c>
      <c r="B33" s="32">
        <v>86813</v>
      </c>
      <c r="C33" s="33">
        <v>21784</v>
      </c>
    </row>
    <row r="34" spans="1:3" ht="12.75">
      <c r="A34" s="1" t="s">
        <v>30</v>
      </c>
      <c r="B34" s="32">
        <v>16000</v>
      </c>
      <c r="C34" s="33">
        <v>4015</v>
      </c>
    </row>
    <row r="35" spans="1:3" ht="12.75">
      <c r="A35" s="1" t="s">
        <v>31</v>
      </c>
      <c r="B35" s="32">
        <v>35193</v>
      </c>
      <c r="C35" s="33">
        <v>35193</v>
      </c>
    </row>
    <row r="36" spans="1:3" ht="12.75">
      <c r="A36" s="1" t="s">
        <v>32</v>
      </c>
      <c r="B36" s="32">
        <v>167000</v>
      </c>
      <c r="C36" s="33">
        <v>49097</v>
      </c>
    </row>
    <row r="37" spans="1:3" ht="12.75">
      <c r="A37" s="1" t="s">
        <v>33</v>
      </c>
      <c r="B37" s="32">
        <v>22330</v>
      </c>
      <c r="C37" s="33">
        <v>16440</v>
      </c>
    </row>
    <row r="38" spans="1:3" ht="12.75">
      <c r="A38" s="1" t="s">
        <v>34</v>
      </c>
      <c r="B38" s="32">
        <v>3500</v>
      </c>
      <c r="C38" s="33">
        <v>2509</v>
      </c>
    </row>
    <row r="39" spans="1:3" ht="12.75">
      <c r="A39" s="1" t="s">
        <v>35</v>
      </c>
      <c r="B39" s="32">
        <v>50000</v>
      </c>
      <c r="C39" s="33">
        <v>12547</v>
      </c>
    </row>
    <row r="40" spans="1:3" ht="12.75">
      <c r="A40" s="1" t="s">
        <v>36</v>
      </c>
      <c r="B40" s="32">
        <v>17000</v>
      </c>
      <c r="C40" s="33">
        <v>10372</v>
      </c>
    </row>
    <row r="41" spans="1:3" ht="12.75">
      <c r="A41" s="1" t="s">
        <v>37</v>
      </c>
      <c r="B41" s="32">
        <v>150000</v>
      </c>
      <c r="C41" s="33">
        <v>41178</v>
      </c>
    </row>
    <row r="42" spans="1:3" ht="12.75">
      <c r="A42" s="1" t="s">
        <v>38</v>
      </c>
      <c r="B42" s="32">
        <v>100000</v>
      </c>
      <c r="C42" s="33">
        <v>58093</v>
      </c>
    </row>
    <row r="43" spans="1:3" ht="12.75">
      <c r="A43" s="1" t="s">
        <v>39</v>
      </c>
      <c r="B43" s="32">
        <v>20358</v>
      </c>
      <c r="C43" s="33">
        <v>13460</v>
      </c>
    </row>
    <row r="44" spans="1:3" ht="12.75">
      <c r="A44" s="1" t="s">
        <v>40</v>
      </c>
      <c r="B44" s="32">
        <v>50000</v>
      </c>
      <c r="C44" s="33">
        <v>12547</v>
      </c>
    </row>
    <row r="45" spans="1:3" ht="12.75">
      <c r="A45" s="1" t="s">
        <v>41</v>
      </c>
      <c r="B45" s="32">
        <v>14500</v>
      </c>
      <c r="C45" s="33">
        <v>13681</v>
      </c>
    </row>
    <row r="46" spans="1:3" ht="12.75">
      <c r="A46" s="1" t="s">
        <v>42</v>
      </c>
      <c r="B46" s="32">
        <v>10150</v>
      </c>
      <c r="C46" s="33">
        <v>5126</v>
      </c>
    </row>
    <row r="47" spans="1:3" ht="12.75">
      <c r="A47" s="1" t="s">
        <v>43</v>
      </c>
      <c r="B47" s="32">
        <v>39300</v>
      </c>
      <c r="C47" s="33">
        <v>10384</v>
      </c>
    </row>
    <row r="48" spans="1:3" ht="12.75">
      <c r="A48" s="1" t="s">
        <v>44</v>
      </c>
      <c r="B48" s="32">
        <v>37990</v>
      </c>
      <c r="C48" s="33">
        <v>27950</v>
      </c>
    </row>
    <row r="49" spans="1:3" ht="12.75">
      <c r="A49" s="1" t="s">
        <v>45</v>
      </c>
      <c r="B49" s="32">
        <v>110000</v>
      </c>
      <c r="C49" s="33">
        <v>27602</v>
      </c>
    </row>
    <row r="50" spans="1:3" ht="12.75">
      <c r="A50" s="1" t="s">
        <v>46</v>
      </c>
      <c r="B50" s="32">
        <v>464</v>
      </c>
      <c r="C50" s="33">
        <v>464</v>
      </c>
    </row>
    <row r="51" spans="1:3" ht="12.75">
      <c r="A51" s="1" t="s">
        <v>47</v>
      </c>
      <c r="B51" s="32">
        <v>103749</v>
      </c>
      <c r="C51" s="33">
        <v>103749</v>
      </c>
    </row>
    <row r="52" spans="1:3" ht="12.75">
      <c r="A52" s="1" t="s">
        <v>48</v>
      </c>
      <c r="B52" s="32">
        <v>98346</v>
      </c>
      <c r="C52" s="33">
        <v>25084</v>
      </c>
    </row>
    <row r="53" spans="1:3" ht="12.75">
      <c r="A53" s="1" t="s">
        <v>49</v>
      </c>
      <c r="B53" s="32">
        <v>16240</v>
      </c>
      <c r="C53" s="33">
        <v>4075</v>
      </c>
    </row>
    <row r="54" spans="1:3" ht="12.75">
      <c r="A54" s="1" t="s">
        <v>50</v>
      </c>
      <c r="B54" s="32">
        <v>8120</v>
      </c>
      <c r="C54" s="33">
        <v>2212</v>
      </c>
    </row>
    <row r="55" spans="1:3" ht="12.75">
      <c r="A55" s="1" t="s">
        <v>51</v>
      </c>
      <c r="B55" s="32">
        <v>29700</v>
      </c>
      <c r="C55" s="33">
        <v>7453</v>
      </c>
    </row>
    <row r="56" spans="1:3" ht="12.75">
      <c r="A56" s="1" t="s">
        <v>52</v>
      </c>
      <c r="B56" s="32">
        <v>37990</v>
      </c>
      <c r="C56" s="33">
        <v>9533</v>
      </c>
    </row>
    <row r="57" spans="1:3" ht="12.75">
      <c r="A57" s="1" t="s">
        <v>53</v>
      </c>
      <c r="B57" s="32">
        <v>17400</v>
      </c>
      <c r="C57" s="33">
        <v>12801</v>
      </c>
    </row>
    <row r="58" spans="1:3" ht="12.75">
      <c r="A58" s="1" t="s">
        <v>54</v>
      </c>
      <c r="B58" s="32">
        <v>242</v>
      </c>
      <c r="C58" s="33">
        <v>242</v>
      </c>
    </row>
    <row r="59" spans="1:3" ht="12.75">
      <c r="A59" s="1" t="s">
        <v>55</v>
      </c>
      <c r="B59" s="32">
        <v>5000</v>
      </c>
      <c r="C59" s="33">
        <v>1719</v>
      </c>
    </row>
    <row r="60" spans="1:3" ht="12.75">
      <c r="A60" s="1" t="s">
        <v>56</v>
      </c>
      <c r="B60" s="32">
        <v>3240</v>
      </c>
      <c r="C60" s="33">
        <v>3240</v>
      </c>
    </row>
    <row r="61" spans="1:3" ht="12.75">
      <c r="A61" s="1" t="s">
        <v>57</v>
      </c>
      <c r="B61" s="32">
        <v>40000</v>
      </c>
      <c r="C61" s="33">
        <v>13497</v>
      </c>
    </row>
    <row r="62" spans="1:3" ht="12.75">
      <c r="A62" s="1" t="s">
        <v>58</v>
      </c>
      <c r="B62" s="32">
        <v>18560</v>
      </c>
      <c r="C62" s="33">
        <v>4657</v>
      </c>
    </row>
    <row r="63" spans="1:3" ht="12.75">
      <c r="A63" s="1" t="s">
        <v>59</v>
      </c>
      <c r="B63" s="32">
        <v>150000</v>
      </c>
      <c r="C63" s="33">
        <v>37640</v>
      </c>
    </row>
    <row r="64" spans="1:3" ht="12.75">
      <c r="A64" s="1" t="s">
        <v>60</v>
      </c>
      <c r="B64" s="32">
        <v>80000</v>
      </c>
      <c r="C64" s="33">
        <v>21873</v>
      </c>
    </row>
    <row r="65" spans="1:3" ht="12.75">
      <c r="A65" s="1" t="s">
        <v>61</v>
      </c>
      <c r="B65" s="32">
        <v>129600</v>
      </c>
      <c r="C65" s="33">
        <v>49689</v>
      </c>
    </row>
    <row r="66" spans="1:3" ht="12.75">
      <c r="A66" s="1" t="s">
        <v>62</v>
      </c>
      <c r="B66" s="32">
        <v>202180</v>
      </c>
      <c r="C66" s="33">
        <v>50733</v>
      </c>
    </row>
    <row r="67" spans="1:3" ht="12.75">
      <c r="A67" s="1" t="s">
        <v>63</v>
      </c>
      <c r="B67" s="32">
        <v>2610</v>
      </c>
      <c r="C67" s="33">
        <v>1318</v>
      </c>
    </row>
    <row r="68" spans="1:3" ht="12.75">
      <c r="A68" s="1" t="s">
        <v>64</v>
      </c>
      <c r="B68" s="32">
        <v>12000</v>
      </c>
      <c r="C68" s="33">
        <v>11917</v>
      </c>
    </row>
    <row r="69" spans="1:3" ht="12.75">
      <c r="A69" s="1" t="s">
        <v>65</v>
      </c>
      <c r="B69" s="32">
        <v>60159</v>
      </c>
      <c r="C69" s="33">
        <v>45870</v>
      </c>
    </row>
    <row r="70" spans="1:3" ht="12.75">
      <c r="A70" s="1" t="s">
        <v>66</v>
      </c>
      <c r="B70" s="32">
        <v>4060</v>
      </c>
      <c r="C70" s="33">
        <v>2180</v>
      </c>
    </row>
    <row r="71" spans="1:3" ht="12.75">
      <c r="A71" s="1" t="s">
        <v>67</v>
      </c>
      <c r="B71" s="32">
        <v>130000</v>
      </c>
      <c r="C71" s="33">
        <v>50977</v>
      </c>
    </row>
    <row r="72" spans="1:3" ht="12.75">
      <c r="A72" s="1" t="s">
        <v>68</v>
      </c>
      <c r="B72" s="32">
        <v>45000</v>
      </c>
      <c r="C72" s="33">
        <v>15700</v>
      </c>
    </row>
    <row r="73" spans="1:3" ht="12.75">
      <c r="A73" s="1" t="s">
        <v>69</v>
      </c>
      <c r="B73" s="32">
        <v>300000</v>
      </c>
      <c r="C73" s="33">
        <v>220725</v>
      </c>
    </row>
    <row r="74" spans="1:4" ht="12.75">
      <c r="A74" s="14" t="s">
        <v>73</v>
      </c>
      <c r="B74" s="34">
        <f>SUM(B4:B73)</f>
        <v>3591745</v>
      </c>
      <c r="C74" s="34">
        <f>SUM(C4:C73)</f>
        <v>1685936</v>
      </c>
      <c r="D74" s="15"/>
    </row>
    <row r="75" spans="2:3" ht="12.75">
      <c r="B75" s="5"/>
      <c r="C75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C74" sqref="B4:C74"/>
    </sheetView>
  </sheetViews>
  <sheetFormatPr defaultColWidth="9.140625" defaultRowHeight="12.75"/>
  <cols>
    <col min="2" max="2" width="12.00390625" style="0" customWidth="1"/>
    <col min="3" max="3" width="12.7109375" style="0" customWidth="1"/>
  </cols>
  <sheetData>
    <row r="1" ht="12.75">
      <c r="B1" t="s">
        <v>89</v>
      </c>
    </row>
    <row r="2" ht="12.75">
      <c r="C2" t="s">
        <v>82</v>
      </c>
    </row>
    <row r="3" spans="2:3" ht="25.5">
      <c r="B3" s="7" t="s">
        <v>83</v>
      </c>
      <c r="C3" s="7" t="s">
        <v>86</v>
      </c>
    </row>
    <row r="4" spans="1:3" ht="12.75">
      <c r="A4" s="1" t="s">
        <v>0</v>
      </c>
      <c r="B4" s="32">
        <v>63559</v>
      </c>
      <c r="C4" s="33">
        <v>63559</v>
      </c>
    </row>
    <row r="5" spans="1:3" ht="12.75">
      <c r="A5" s="1" t="s">
        <v>1</v>
      </c>
      <c r="B5" s="32">
        <v>117506</v>
      </c>
      <c r="C5" s="33">
        <v>108587</v>
      </c>
    </row>
    <row r="6" spans="1:3" ht="12.75">
      <c r="A6" s="1" t="s">
        <v>2</v>
      </c>
      <c r="B6" s="32">
        <v>61797</v>
      </c>
      <c r="C6" s="33">
        <v>51060</v>
      </c>
    </row>
    <row r="7" spans="1:3" ht="12.75">
      <c r="A7" s="1" t="s">
        <v>3</v>
      </c>
      <c r="B7" s="32">
        <v>38115</v>
      </c>
      <c r="C7" s="33">
        <v>38115</v>
      </c>
    </row>
    <row r="8" spans="1:3" ht="12.75">
      <c r="A8" s="1" t="s">
        <v>4</v>
      </c>
      <c r="B8" s="32">
        <v>154636</v>
      </c>
      <c r="C8" s="33">
        <v>125062</v>
      </c>
    </row>
    <row r="9" spans="1:3" ht="12.75">
      <c r="A9" s="1" t="s">
        <v>5</v>
      </c>
      <c r="B9" s="32">
        <v>122326</v>
      </c>
      <c r="C9" s="33">
        <v>99410</v>
      </c>
    </row>
    <row r="10" spans="1:3" ht="12.75">
      <c r="A10" s="1" t="s">
        <v>6</v>
      </c>
      <c r="B10" s="32">
        <v>49398</v>
      </c>
      <c r="C10" s="33">
        <v>36345</v>
      </c>
    </row>
    <row r="11" spans="1:3" ht="12.75">
      <c r="A11" s="1" t="s">
        <v>7</v>
      </c>
      <c r="B11" s="32">
        <v>103680</v>
      </c>
      <c r="C11" s="33">
        <v>76283</v>
      </c>
    </row>
    <row r="12" spans="1:3" ht="12.75">
      <c r="A12" s="1" t="s">
        <v>8</v>
      </c>
      <c r="B12" s="32">
        <v>26605</v>
      </c>
      <c r="C12" s="33">
        <v>26605</v>
      </c>
    </row>
    <row r="13" spans="1:3" ht="12.75">
      <c r="A13" s="1" t="s">
        <v>9</v>
      </c>
      <c r="B13" s="32">
        <v>176178</v>
      </c>
      <c r="C13" s="33">
        <v>115865</v>
      </c>
    </row>
    <row r="14" spans="1:3" ht="12.75">
      <c r="A14" s="1" t="s">
        <v>10</v>
      </c>
      <c r="B14" s="32">
        <v>77760</v>
      </c>
      <c r="C14" s="33">
        <v>37457</v>
      </c>
    </row>
    <row r="15" spans="1:3" ht="12.75">
      <c r="A15" s="1" t="s">
        <v>11</v>
      </c>
      <c r="B15" s="32">
        <v>28194</v>
      </c>
      <c r="C15" s="33">
        <v>20630</v>
      </c>
    </row>
    <row r="16" spans="1:3" ht="12.75">
      <c r="A16" s="1" t="s">
        <v>12</v>
      </c>
      <c r="B16" s="32">
        <v>168479</v>
      </c>
      <c r="C16" s="33">
        <v>123959</v>
      </c>
    </row>
    <row r="17" spans="1:3" ht="12.75">
      <c r="A17" s="1" t="s">
        <v>13</v>
      </c>
      <c r="B17" s="32">
        <v>29159</v>
      </c>
      <c r="C17" s="33">
        <v>21454</v>
      </c>
    </row>
    <row r="18" spans="1:3" ht="12.75">
      <c r="A18" s="1" t="s">
        <v>14</v>
      </c>
      <c r="B18" s="32">
        <v>122822</v>
      </c>
      <c r="C18" s="33">
        <v>122822</v>
      </c>
    </row>
    <row r="19" spans="1:3" ht="12.75">
      <c r="A19" s="1" t="s">
        <v>15</v>
      </c>
      <c r="B19" s="32">
        <v>59425</v>
      </c>
      <c r="C19" s="33">
        <v>31972</v>
      </c>
    </row>
    <row r="20" spans="1:3" ht="12.75">
      <c r="A20" s="1" t="s">
        <v>16</v>
      </c>
      <c r="B20" s="32">
        <v>121176</v>
      </c>
      <c r="C20" s="33">
        <v>119656</v>
      </c>
    </row>
    <row r="21" spans="1:3" ht="12.75">
      <c r="A21" s="1" t="s">
        <v>17</v>
      </c>
      <c r="B21" s="32">
        <v>189967</v>
      </c>
      <c r="C21" s="33">
        <v>113956</v>
      </c>
    </row>
    <row r="22" spans="1:3" ht="12.75">
      <c r="A22" s="1" t="s">
        <v>18</v>
      </c>
      <c r="B22" s="32">
        <v>129120</v>
      </c>
      <c r="C22" s="33">
        <v>129120</v>
      </c>
    </row>
    <row r="23" spans="1:3" ht="12.75">
      <c r="A23" s="1" t="s">
        <v>19</v>
      </c>
      <c r="B23" s="32">
        <v>92087</v>
      </c>
      <c r="C23" s="33">
        <v>92087</v>
      </c>
    </row>
    <row r="24" spans="1:3" ht="12.75">
      <c r="A24" s="1" t="s">
        <v>20</v>
      </c>
      <c r="B24" s="32">
        <v>76237</v>
      </c>
      <c r="C24" s="33">
        <v>69961</v>
      </c>
    </row>
    <row r="25" spans="1:3" ht="12.75">
      <c r="A25" s="1" t="s">
        <v>21</v>
      </c>
      <c r="B25" s="32">
        <v>93352</v>
      </c>
      <c r="C25" s="33">
        <v>73916</v>
      </c>
    </row>
    <row r="26" spans="1:3" ht="12.75">
      <c r="A26" s="1" t="s">
        <v>22</v>
      </c>
      <c r="B26" s="32">
        <v>18100</v>
      </c>
      <c r="C26" s="33">
        <v>14440</v>
      </c>
    </row>
    <row r="27" spans="1:3" ht="12.75">
      <c r="A27" s="1" t="s">
        <v>23</v>
      </c>
      <c r="B27" s="32">
        <v>33048</v>
      </c>
      <c r="C27" s="33">
        <v>32942</v>
      </c>
    </row>
    <row r="28" spans="1:3" ht="12.75">
      <c r="A28" s="1" t="s">
        <v>24</v>
      </c>
      <c r="B28" s="32">
        <v>142854</v>
      </c>
      <c r="C28" s="33">
        <v>142854</v>
      </c>
    </row>
    <row r="29" spans="1:3" ht="12.75">
      <c r="A29" s="1" t="s">
        <v>25</v>
      </c>
      <c r="B29" s="32">
        <v>37697</v>
      </c>
      <c r="C29" s="33">
        <v>27735</v>
      </c>
    </row>
    <row r="30" spans="1:3" ht="12.75">
      <c r="A30" s="1" t="s">
        <v>26</v>
      </c>
      <c r="B30" s="32">
        <v>23328</v>
      </c>
      <c r="C30" s="33">
        <v>23328</v>
      </c>
    </row>
    <row r="31" spans="1:3" ht="12.75">
      <c r="A31" s="1" t="s">
        <v>27</v>
      </c>
      <c r="B31" s="32">
        <v>30340</v>
      </c>
      <c r="C31" s="33">
        <v>24843</v>
      </c>
    </row>
    <row r="32" spans="1:3" ht="12.75">
      <c r="A32" s="1" t="s">
        <v>28</v>
      </c>
      <c r="B32" s="32">
        <v>71146</v>
      </c>
      <c r="C32" s="33">
        <v>49870</v>
      </c>
    </row>
    <row r="33" spans="1:3" ht="12.75">
      <c r="A33" s="1" t="s">
        <v>29</v>
      </c>
      <c r="B33" s="32">
        <v>102483</v>
      </c>
      <c r="C33" s="33">
        <v>102483</v>
      </c>
    </row>
    <row r="34" spans="1:3" ht="12.75">
      <c r="A34" s="1" t="s">
        <v>30</v>
      </c>
      <c r="B34" s="32">
        <v>65175</v>
      </c>
      <c r="C34" s="33">
        <v>47952</v>
      </c>
    </row>
    <row r="35" spans="1:3" ht="12.75">
      <c r="A35" s="1" t="s">
        <v>31</v>
      </c>
      <c r="B35" s="32">
        <v>87480</v>
      </c>
      <c r="C35" s="33">
        <v>43601</v>
      </c>
    </row>
    <row r="36" spans="1:3" ht="12.75">
      <c r="A36" s="1" t="s">
        <v>32</v>
      </c>
      <c r="B36" s="32">
        <v>71280</v>
      </c>
      <c r="C36" s="33">
        <v>71194</v>
      </c>
    </row>
    <row r="37" spans="1:3" ht="12.75">
      <c r="A37" s="1" t="s">
        <v>33</v>
      </c>
      <c r="B37" s="32">
        <v>126655</v>
      </c>
      <c r="C37" s="33">
        <v>93187</v>
      </c>
    </row>
    <row r="38" spans="1:3" ht="12.75">
      <c r="A38" s="1" t="s">
        <v>34</v>
      </c>
      <c r="B38" s="32">
        <v>87017</v>
      </c>
      <c r="C38" s="33">
        <v>32272</v>
      </c>
    </row>
    <row r="39" spans="1:3" ht="12.75">
      <c r="A39" s="1" t="s">
        <v>35</v>
      </c>
      <c r="B39" s="32">
        <v>230409</v>
      </c>
      <c r="C39" s="33">
        <v>189884</v>
      </c>
    </row>
    <row r="40" spans="1:3" ht="12.75">
      <c r="A40" s="1" t="s">
        <v>36</v>
      </c>
      <c r="B40" s="32">
        <v>135461</v>
      </c>
      <c r="C40" s="33">
        <v>84810</v>
      </c>
    </row>
    <row r="41" spans="1:3" ht="12.75">
      <c r="A41" s="1" t="s">
        <v>37</v>
      </c>
      <c r="B41" s="32">
        <v>206064</v>
      </c>
      <c r="C41" s="33">
        <v>206064</v>
      </c>
    </row>
    <row r="42" spans="1:3" ht="12.75">
      <c r="A42" s="1" t="s">
        <v>38</v>
      </c>
      <c r="B42" s="32">
        <v>103158</v>
      </c>
      <c r="C42" s="33">
        <v>103158</v>
      </c>
    </row>
    <row r="43" spans="1:3" ht="12.75">
      <c r="A43" s="1" t="s">
        <v>39</v>
      </c>
      <c r="B43" s="32">
        <v>59823</v>
      </c>
      <c r="C43" s="33">
        <v>53831</v>
      </c>
    </row>
    <row r="44" spans="1:3" ht="12.75">
      <c r="A44" s="1" t="s">
        <v>40</v>
      </c>
      <c r="B44" s="32">
        <v>73509</v>
      </c>
      <c r="C44" s="33">
        <v>69450</v>
      </c>
    </row>
    <row r="45" spans="1:3" ht="12.75">
      <c r="A45" s="1" t="s">
        <v>41</v>
      </c>
      <c r="B45" s="32">
        <v>22363</v>
      </c>
      <c r="C45" s="33">
        <v>14784</v>
      </c>
    </row>
    <row r="46" spans="1:3" ht="12.75">
      <c r="A46" s="1" t="s">
        <v>42</v>
      </c>
      <c r="B46" s="32">
        <v>73224</v>
      </c>
      <c r="C46" s="33">
        <v>56272</v>
      </c>
    </row>
    <row r="47" spans="1:3" ht="12.75">
      <c r="A47" s="1" t="s">
        <v>43</v>
      </c>
      <c r="B47" s="32">
        <v>84240</v>
      </c>
      <c r="C47" s="33">
        <v>84240</v>
      </c>
    </row>
    <row r="48" spans="1:3" ht="12.75">
      <c r="A48" s="1" t="s">
        <v>44</v>
      </c>
      <c r="B48" s="32">
        <v>143430</v>
      </c>
      <c r="C48" s="33">
        <v>105528</v>
      </c>
    </row>
    <row r="49" spans="1:3" ht="12.75">
      <c r="A49" s="1" t="s">
        <v>45</v>
      </c>
      <c r="B49" s="32">
        <v>84240</v>
      </c>
      <c r="C49" s="33">
        <v>61979</v>
      </c>
    </row>
    <row r="50" spans="1:3" ht="12.75">
      <c r="A50" s="1" t="s">
        <v>46</v>
      </c>
      <c r="B50" s="32">
        <v>31142</v>
      </c>
      <c r="C50" s="33">
        <v>22914</v>
      </c>
    </row>
    <row r="51" spans="1:3" ht="12.75">
      <c r="A51" s="1" t="s">
        <v>47</v>
      </c>
      <c r="B51" s="32">
        <v>62432</v>
      </c>
      <c r="C51" s="33">
        <v>53646</v>
      </c>
    </row>
    <row r="52" spans="1:3" ht="12.75">
      <c r="A52" s="1" t="s">
        <v>48</v>
      </c>
      <c r="B52" s="32">
        <v>48600</v>
      </c>
      <c r="C52" s="33">
        <v>35757</v>
      </c>
    </row>
    <row r="53" spans="1:3" ht="12.75">
      <c r="A53" s="1" t="s">
        <v>49</v>
      </c>
      <c r="B53" s="32">
        <v>22232</v>
      </c>
      <c r="C53" s="33">
        <v>14647</v>
      </c>
    </row>
    <row r="54" spans="1:3" ht="12.75">
      <c r="A54" s="1" t="s">
        <v>50</v>
      </c>
      <c r="B54" s="32">
        <v>33861</v>
      </c>
      <c r="C54" s="33">
        <v>24821</v>
      </c>
    </row>
    <row r="55" spans="1:3" ht="12.75">
      <c r="A55" s="1" t="s">
        <v>51</v>
      </c>
      <c r="B55" s="32">
        <v>98839</v>
      </c>
      <c r="C55" s="33">
        <v>29802</v>
      </c>
    </row>
    <row r="56" spans="1:3" ht="12.75">
      <c r="A56" s="1" t="s">
        <v>52</v>
      </c>
      <c r="B56" s="32">
        <v>95461</v>
      </c>
      <c r="C56" s="33">
        <v>66968</v>
      </c>
    </row>
    <row r="57" spans="1:3" ht="12.75">
      <c r="A57" s="1" t="s">
        <v>53</v>
      </c>
      <c r="B57" s="32">
        <v>283000</v>
      </c>
      <c r="C57" s="33">
        <v>208218</v>
      </c>
    </row>
    <row r="58" spans="1:3" ht="12.75">
      <c r="A58" s="1" t="s">
        <v>54</v>
      </c>
      <c r="B58" s="32">
        <v>34313</v>
      </c>
      <c r="C58" s="33">
        <v>25245</v>
      </c>
    </row>
    <row r="59" spans="1:3" ht="12.75">
      <c r="A59" s="1" t="s">
        <v>55</v>
      </c>
      <c r="B59" s="32">
        <v>153575</v>
      </c>
      <c r="C59" s="33">
        <v>112993</v>
      </c>
    </row>
    <row r="60" spans="1:3" ht="12.75">
      <c r="A60" s="1" t="s">
        <v>56</v>
      </c>
      <c r="B60" s="32">
        <v>46647</v>
      </c>
      <c r="C60" s="33">
        <v>35905</v>
      </c>
    </row>
    <row r="61" spans="1:3" ht="12.75">
      <c r="A61" s="1" t="s">
        <v>57</v>
      </c>
      <c r="B61" s="32">
        <v>35640</v>
      </c>
      <c r="C61" s="33">
        <v>20968</v>
      </c>
    </row>
    <row r="62" spans="1:3" ht="12.75">
      <c r="A62" s="1" t="s">
        <v>58</v>
      </c>
      <c r="B62" s="32">
        <v>270699</v>
      </c>
      <c r="C62" s="33">
        <v>234643</v>
      </c>
    </row>
    <row r="63" spans="1:3" ht="12.75">
      <c r="A63" s="1" t="s">
        <v>59</v>
      </c>
      <c r="B63" s="32">
        <v>162000</v>
      </c>
      <c r="C63" s="33">
        <v>119192</v>
      </c>
    </row>
    <row r="64" spans="1:3" ht="12.75">
      <c r="A64" s="1" t="s">
        <v>60</v>
      </c>
      <c r="B64" s="32">
        <v>273377</v>
      </c>
      <c r="C64" s="33">
        <v>201137</v>
      </c>
    </row>
    <row r="65" spans="1:3" ht="12.75">
      <c r="A65" s="1" t="s">
        <v>61</v>
      </c>
      <c r="B65" s="32">
        <v>168480</v>
      </c>
      <c r="C65" s="33">
        <v>123959</v>
      </c>
    </row>
    <row r="66" spans="1:3" ht="12.75">
      <c r="A66" s="1" t="s">
        <v>62</v>
      </c>
      <c r="B66" s="32">
        <v>226800</v>
      </c>
      <c r="C66" s="33">
        <v>226800</v>
      </c>
    </row>
    <row r="67" spans="1:3" ht="12.75">
      <c r="A67" s="1" t="s">
        <v>63</v>
      </c>
      <c r="B67" s="32">
        <v>84240</v>
      </c>
      <c r="C67" s="33">
        <v>61979</v>
      </c>
    </row>
    <row r="68" spans="1:3" ht="12.75">
      <c r="A68" s="1" t="s">
        <v>64</v>
      </c>
      <c r="B68" s="32">
        <v>674568</v>
      </c>
      <c r="C68" s="33">
        <v>674568</v>
      </c>
    </row>
    <row r="69" spans="1:3" ht="12.75">
      <c r="A69" s="1" t="s">
        <v>65</v>
      </c>
      <c r="B69" s="32">
        <v>261351</v>
      </c>
      <c r="C69" s="33">
        <v>192282</v>
      </c>
    </row>
    <row r="70" spans="1:3" ht="12.75">
      <c r="A70" s="1" t="s">
        <v>66</v>
      </c>
      <c r="B70" s="32">
        <v>116640</v>
      </c>
      <c r="C70" s="33">
        <v>84988</v>
      </c>
    </row>
    <row r="71" spans="1:3" ht="12.75">
      <c r="A71" s="1" t="s">
        <v>67</v>
      </c>
      <c r="B71" s="32">
        <v>7910857</v>
      </c>
      <c r="C71" s="33">
        <v>6770406</v>
      </c>
    </row>
    <row r="72" spans="1:3" ht="12.75">
      <c r="A72" s="1" t="s">
        <v>68</v>
      </c>
      <c r="B72" s="32">
        <v>607346</v>
      </c>
      <c r="C72" s="33">
        <v>477674</v>
      </c>
    </row>
    <row r="73" spans="1:3" ht="12.75">
      <c r="A73" s="1" t="s">
        <v>69</v>
      </c>
      <c r="B73" s="32">
        <v>2034798</v>
      </c>
      <c r="C73" s="33">
        <v>1523738</v>
      </c>
    </row>
    <row r="74" spans="2:3" ht="12.75">
      <c r="B74" s="34">
        <v>17951000</v>
      </c>
      <c r="C74" s="34">
        <v>14777832</v>
      </c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80"/>
  <sheetViews>
    <sheetView workbookViewId="0" topLeftCell="A50">
      <selection activeCell="B59" sqref="B59:C80"/>
    </sheetView>
  </sheetViews>
  <sheetFormatPr defaultColWidth="9.140625" defaultRowHeight="12.75"/>
  <cols>
    <col min="2" max="2" width="16.7109375" style="0" customWidth="1"/>
    <col min="3" max="3" width="14.140625" style="0" customWidth="1"/>
  </cols>
  <sheetData>
    <row r="2" spans="1:3" ht="12.75">
      <c r="A2" s="9"/>
      <c r="B2" s="9" t="s">
        <v>90</v>
      </c>
      <c r="C2" s="9"/>
    </row>
    <row r="3" spans="1:3" ht="12.75">
      <c r="A3" s="9"/>
      <c r="B3" s="9"/>
      <c r="C3" s="9" t="s">
        <v>82</v>
      </c>
    </row>
    <row r="4" spans="1:3" ht="25.5">
      <c r="A4" s="12"/>
      <c r="B4" s="7" t="s">
        <v>83</v>
      </c>
      <c r="C4" s="7" t="s">
        <v>86</v>
      </c>
    </row>
    <row r="5" spans="1:3" ht="12.75">
      <c r="A5" s="1" t="s">
        <v>1</v>
      </c>
      <c r="B5" s="12"/>
      <c r="C5" s="12">
        <v>0</v>
      </c>
    </row>
    <row r="6" spans="1:3" ht="12.75">
      <c r="A6" s="1" t="s">
        <v>2</v>
      </c>
      <c r="B6" s="12"/>
      <c r="C6" s="12">
        <v>0</v>
      </c>
    </row>
    <row r="7" spans="1:3" ht="12.75">
      <c r="A7" s="1" t="s">
        <v>3</v>
      </c>
      <c r="B7" s="12"/>
      <c r="C7" s="12">
        <v>0</v>
      </c>
    </row>
    <row r="8" spans="1:3" ht="12.75">
      <c r="A8" s="1" t="s">
        <v>4</v>
      </c>
      <c r="B8" s="12"/>
      <c r="C8" s="12">
        <v>0</v>
      </c>
    </row>
    <row r="9" spans="1:3" ht="12.75">
      <c r="A9" s="1" t="s">
        <v>5</v>
      </c>
      <c r="B9" s="12"/>
      <c r="C9" s="12">
        <v>0</v>
      </c>
    </row>
    <row r="10" spans="1:3" ht="12.75">
      <c r="A10" s="1" t="s">
        <v>6</v>
      </c>
      <c r="B10" s="12"/>
      <c r="C10" s="12">
        <v>0</v>
      </c>
    </row>
    <row r="11" spans="1:3" ht="12.75">
      <c r="A11" s="1" t="s">
        <v>7</v>
      </c>
      <c r="B11" s="12"/>
      <c r="C11" s="12">
        <v>0</v>
      </c>
    </row>
    <row r="12" spans="1:3" ht="12.75">
      <c r="A12" s="1" t="s">
        <v>8</v>
      </c>
      <c r="B12" s="12"/>
      <c r="C12" s="12">
        <v>0</v>
      </c>
    </row>
    <row r="13" spans="1:3" ht="12.75">
      <c r="A13" s="1" t="s">
        <v>9</v>
      </c>
      <c r="B13" s="12"/>
      <c r="C13" s="12">
        <v>0</v>
      </c>
    </row>
    <row r="14" spans="1:3" ht="12.75">
      <c r="A14" s="1" t="s">
        <v>10</v>
      </c>
      <c r="B14" s="12"/>
      <c r="C14" s="12">
        <v>0</v>
      </c>
    </row>
    <row r="15" spans="1:3" ht="12.75">
      <c r="A15" s="1" t="s">
        <v>11</v>
      </c>
      <c r="B15" s="12"/>
      <c r="C15" s="12">
        <v>0</v>
      </c>
    </row>
    <row r="16" spans="1:3" ht="12.75">
      <c r="A16" s="1" t="s">
        <v>12</v>
      </c>
      <c r="B16" s="12"/>
      <c r="C16" s="12">
        <v>0</v>
      </c>
    </row>
    <row r="17" spans="1:3" ht="12.75">
      <c r="A17" s="1" t="s">
        <v>13</v>
      </c>
      <c r="B17" s="12"/>
      <c r="C17" s="12">
        <v>0</v>
      </c>
    </row>
    <row r="18" spans="1:3" ht="12.75">
      <c r="A18" s="1" t="s">
        <v>14</v>
      </c>
      <c r="B18" s="12"/>
      <c r="C18" s="12">
        <v>0</v>
      </c>
    </row>
    <row r="19" spans="1:3" ht="12.75">
      <c r="A19" s="1" t="s">
        <v>15</v>
      </c>
      <c r="B19" s="12"/>
      <c r="C19" s="12">
        <v>0</v>
      </c>
    </row>
    <row r="20" spans="1:3" ht="12.75">
      <c r="A20" s="1" t="s">
        <v>16</v>
      </c>
      <c r="B20" s="12"/>
      <c r="C20" s="12">
        <v>0</v>
      </c>
    </row>
    <row r="21" spans="1:3" ht="12.75">
      <c r="A21" s="1" t="s">
        <v>17</v>
      </c>
      <c r="B21" s="12"/>
      <c r="C21" s="12">
        <v>0</v>
      </c>
    </row>
    <row r="22" spans="1:3" ht="12.75">
      <c r="A22" s="1" t="s">
        <v>18</v>
      </c>
      <c r="B22" s="12"/>
      <c r="C22" s="12">
        <v>0</v>
      </c>
    </row>
    <row r="23" spans="1:3" ht="12.75">
      <c r="A23" s="1" t="s">
        <v>19</v>
      </c>
      <c r="B23" s="12"/>
      <c r="C23" s="12">
        <v>0</v>
      </c>
    </row>
    <row r="24" spans="1:3" ht="12.75">
      <c r="A24" s="1" t="s">
        <v>20</v>
      </c>
      <c r="B24" s="12"/>
      <c r="C24" s="12">
        <v>0</v>
      </c>
    </row>
    <row r="25" spans="1:3" ht="12.75">
      <c r="A25" s="1" t="s">
        <v>21</v>
      </c>
      <c r="B25" s="12"/>
      <c r="C25" s="12">
        <v>0</v>
      </c>
    </row>
    <row r="26" spans="1:3" ht="12.75">
      <c r="A26" s="1" t="s">
        <v>22</v>
      </c>
      <c r="B26" s="12"/>
      <c r="C26" s="12">
        <v>0</v>
      </c>
    </row>
    <row r="27" spans="1:3" ht="12.75">
      <c r="A27" s="1" t="s">
        <v>23</v>
      </c>
      <c r="B27" s="12"/>
      <c r="C27" s="12">
        <v>0</v>
      </c>
    </row>
    <row r="28" spans="1:3" ht="12.75">
      <c r="A28" s="1" t="s">
        <v>24</v>
      </c>
      <c r="B28" s="12"/>
      <c r="C28" s="12">
        <v>0</v>
      </c>
    </row>
    <row r="29" spans="1:3" ht="12.75">
      <c r="A29" s="1" t="s">
        <v>25</v>
      </c>
      <c r="B29" s="12"/>
      <c r="C29" s="12">
        <v>0</v>
      </c>
    </row>
    <row r="30" spans="1:3" ht="12.75">
      <c r="A30" s="1" t="s">
        <v>26</v>
      </c>
      <c r="B30" s="12"/>
      <c r="C30" s="12">
        <v>0</v>
      </c>
    </row>
    <row r="31" spans="1:3" ht="12.75">
      <c r="A31" s="1" t="s">
        <v>27</v>
      </c>
      <c r="B31" s="12"/>
      <c r="C31" s="12">
        <v>0</v>
      </c>
    </row>
    <row r="32" spans="1:3" ht="12.75">
      <c r="A32" s="1" t="s">
        <v>28</v>
      </c>
      <c r="B32" s="12"/>
      <c r="C32" s="12">
        <v>0</v>
      </c>
    </row>
    <row r="33" spans="1:3" ht="12.75">
      <c r="A33" s="1" t="s">
        <v>29</v>
      </c>
      <c r="B33" s="12"/>
      <c r="C33" s="12">
        <v>0</v>
      </c>
    </row>
    <row r="34" spans="1:3" ht="12.75">
      <c r="A34" s="1" t="s">
        <v>30</v>
      </c>
      <c r="B34" s="12"/>
      <c r="C34" s="12">
        <v>0</v>
      </c>
    </row>
    <row r="35" spans="1:3" ht="12.75">
      <c r="A35" s="1" t="s">
        <v>31</v>
      </c>
      <c r="B35" s="12"/>
      <c r="C35" s="12">
        <v>0</v>
      </c>
    </row>
    <row r="36" spans="1:3" ht="12.75">
      <c r="A36" s="1" t="s">
        <v>32</v>
      </c>
      <c r="B36" s="12"/>
      <c r="C36" s="12">
        <v>0</v>
      </c>
    </row>
    <row r="37" spans="1:3" ht="12.75">
      <c r="A37" s="1" t="s">
        <v>33</v>
      </c>
      <c r="B37" s="12"/>
      <c r="C37" s="12">
        <v>0</v>
      </c>
    </row>
    <row r="38" spans="1:3" ht="12.75">
      <c r="A38" s="1" t="s">
        <v>34</v>
      </c>
      <c r="B38" s="12"/>
      <c r="C38" s="12">
        <v>0</v>
      </c>
    </row>
    <row r="39" spans="1:3" ht="12.75">
      <c r="A39" s="1" t="s">
        <v>35</v>
      </c>
      <c r="B39" s="12"/>
      <c r="C39" s="12">
        <v>0</v>
      </c>
    </row>
    <row r="40" spans="1:3" ht="12.75">
      <c r="A40" s="1" t="s">
        <v>36</v>
      </c>
      <c r="B40" s="12"/>
      <c r="C40" s="12">
        <v>0</v>
      </c>
    </row>
    <row r="41" spans="1:3" ht="12.75">
      <c r="A41" s="1" t="s">
        <v>37</v>
      </c>
      <c r="B41" s="12"/>
      <c r="C41" s="12">
        <v>0</v>
      </c>
    </row>
    <row r="42" spans="1:3" ht="12.75">
      <c r="A42" s="1" t="s">
        <v>38</v>
      </c>
      <c r="B42" s="12"/>
      <c r="C42" s="12">
        <v>0</v>
      </c>
    </row>
    <row r="43" spans="1:3" ht="12.75">
      <c r="A43" s="1" t="s">
        <v>39</v>
      </c>
      <c r="B43" s="12"/>
      <c r="C43" s="12">
        <v>0</v>
      </c>
    </row>
    <row r="44" spans="1:3" ht="12.75">
      <c r="A44" s="1" t="s">
        <v>40</v>
      </c>
      <c r="B44" s="12"/>
      <c r="C44" s="12">
        <v>0</v>
      </c>
    </row>
    <row r="45" spans="1:3" ht="12.75">
      <c r="A45" s="1" t="s">
        <v>41</v>
      </c>
      <c r="B45" s="12"/>
      <c r="C45" s="12">
        <v>0</v>
      </c>
    </row>
    <row r="46" spans="1:3" ht="12.75">
      <c r="A46" s="1" t="s">
        <v>42</v>
      </c>
      <c r="B46" s="12"/>
      <c r="C46" s="12">
        <v>0</v>
      </c>
    </row>
    <row r="47" spans="1:3" ht="12.75">
      <c r="A47" s="1" t="s">
        <v>43</v>
      </c>
      <c r="B47" s="12"/>
      <c r="C47" s="12">
        <v>0</v>
      </c>
    </row>
    <row r="48" spans="1:3" ht="12.75">
      <c r="A48" s="1" t="s">
        <v>44</v>
      </c>
      <c r="B48" s="12"/>
      <c r="C48" s="12">
        <v>0</v>
      </c>
    </row>
    <row r="49" spans="1:3" ht="12.75">
      <c r="A49" s="1" t="s">
        <v>45</v>
      </c>
      <c r="B49" s="12"/>
      <c r="C49" s="12">
        <v>0</v>
      </c>
    </row>
    <row r="50" spans="1:3" ht="12.75">
      <c r="A50" s="1" t="s">
        <v>46</v>
      </c>
      <c r="B50" s="12"/>
      <c r="C50" s="12">
        <v>0</v>
      </c>
    </row>
    <row r="51" spans="1:3" ht="12.75">
      <c r="A51" s="1" t="s">
        <v>47</v>
      </c>
      <c r="B51" s="12"/>
      <c r="C51" s="12">
        <v>0</v>
      </c>
    </row>
    <row r="52" spans="1:3" ht="12.75">
      <c r="A52" s="1" t="s">
        <v>48</v>
      </c>
      <c r="B52" s="12"/>
      <c r="C52" s="12">
        <v>0</v>
      </c>
    </row>
    <row r="53" spans="1:3" ht="12.75">
      <c r="A53" s="1" t="s">
        <v>49</v>
      </c>
      <c r="B53" s="12"/>
      <c r="C53" s="12">
        <v>0</v>
      </c>
    </row>
    <row r="54" spans="1:3" ht="12.75">
      <c r="A54" s="1" t="s">
        <v>50</v>
      </c>
      <c r="B54" s="12"/>
      <c r="C54" s="12">
        <v>0</v>
      </c>
    </row>
    <row r="55" spans="1:3" ht="12.75">
      <c r="A55" s="1" t="s">
        <v>51</v>
      </c>
      <c r="B55" s="12"/>
      <c r="C55" s="12">
        <v>0</v>
      </c>
    </row>
    <row r="56" spans="1:3" ht="12.75">
      <c r="A56" s="1" t="s">
        <v>52</v>
      </c>
      <c r="B56" s="12"/>
      <c r="C56" s="12">
        <v>0</v>
      </c>
    </row>
    <row r="57" spans="1:3" ht="12.75">
      <c r="A57" s="1" t="s">
        <v>53</v>
      </c>
      <c r="B57" s="12"/>
      <c r="C57" s="12">
        <v>0</v>
      </c>
    </row>
    <row r="58" spans="1:3" ht="12.75">
      <c r="A58" s="1" t="s">
        <v>54</v>
      </c>
      <c r="B58" s="12"/>
      <c r="C58" s="12">
        <v>0</v>
      </c>
    </row>
    <row r="59" spans="1:3" ht="12.75">
      <c r="A59" s="1" t="s">
        <v>55</v>
      </c>
      <c r="B59" s="33"/>
      <c r="C59" s="33">
        <v>0</v>
      </c>
    </row>
    <row r="60" spans="1:3" ht="12.75">
      <c r="A60" s="1" t="s">
        <v>56</v>
      </c>
      <c r="B60" s="34"/>
      <c r="C60" s="33">
        <v>0</v>
      </c>
    </row>
    <row r="61" spans="1:3" ht="12.75">
      <c r="A61" s="1" t="s">
        <v>57</v>
      </c>
      <c r="B61" s="34"/>
      <c r="C61" s="33">
        <v>0</v>
      </c>
    </row>
    <row r="62" spans="1:3" ht="12.75">
      <c r="A62" s="1" t="s">
        <v>58</v>
      </c>
      <c r="B62" s="34"/>
      <c r="C62" s="33">
        <v>0</v>
      </c>
    </row>
    <row r="63" spans="1:3" ht="12.75">
      <c r="A63" s="1" t="s">
        <v>59</v>
      </c>
      <c r="B63" s="34"/>
      <c r="C63" s="33">
        <v>0</v>
      </c>
    </row>
    <row r="64" spans="1:3" ht="12.75">
      <c r="A64" s="1" t="s">
        <v>60</v>
      </c>
      <c r="B64" s="34">
        <v>183788</v>
      </c>
      <c r="C64" s="33">
        <v>135222</v>
      </c>
    </row>
    <row r="65" spans="1:3" ht="12.75">
      <c r="A65" s="1" t="s">
        <v>61</v>
      </c>
      <c r="B65" s="34">
        <v>80538</v>
      </c>
      <c r="C65" s="33">
        <v>59257</v>
      </c>
    </row>
    <row r="66" spans="1:3" ht="12.75">
      <c r="A66" s="1" t="s">
        <v>62</v>
      </c>
      <c r="B66" s="34">
        <v>248538</v>
      </c>
      <c r="C66" s="33">
        <v>182862</v>
      </c>
    </row>
    <row r="67" spans="1:3" ht="12.75">
      <c r="A67" s="1" t="s">
        <v>63</v>
      </c>
      <c r="B67" s="34">
        <v>0</v>
      </c>
      <c r="C67" s="33">
        <v>0</v>
      </c>
    </row>
    <row r="68" spans="1:3" ht="12.75">
      <c r="A68" s="1" t="s">
        <v>64</v>
      </c>
      <c r="B68" s="34">
        <v>107538</v>
      </c>
      <c r="C68" s="33">
        <v>79121</v>
      </c>
    </row>
    <row r="69" spans="1:3" ht="12.75">
      <c r="A69" s="1" t="s">
        <v>65</v>
      </c>
      <c r="B69" s="34">
        <v>0</v>
      </c>
      <c r="C69" s="33">
        <v>0</v>
      </c>
    </row>
    <row r="70" spans="1:3" ht="12.75">
      <c r="A70" s="1" t="s">
        <v>66</v>
      </c>
      <c r="B70" s="34">
        <v>0</v>
      </c>
      <c r="C70" s="33">
        <v>0</v>
      </c>
    </row>
    <row r="71" spans="1:3" ht="12.75">
      <c r="A71" s="1" t="s">
        <v>67</v>
      </c>
      <c r="B71" s="34">
        <v>1854315</v>
      </c>
      <c r="C71" s="33">
        <v>1364310</v>
      </c>
    </row>
    <row r="72" spans="1:3" ht="12.75">
      <c r="A72" s="1" t="s">
        <v>68</v>
      </c>
      <c r="B72" s="34">
        <v>276538</v>
      </c>
      <c r="C72" s="33">
        <v>203462</v>
      </c>
    </row>
    <row r="73" spans="1:3" ht="12.75">
      <c r="A73" s="1" t="s">
        <v>69</v>
      </c>
      <c r="B73" s="34">
        <v>0</v>
      </c>
      <c r="C73" s="33">
        <v>0</v>
      </c>
    </row>
    <row r="74" spans="1:3" ht="12.75">
      <c r="A74" s="10" t="s">
        <v>73</v>
      </c>
      <c r="B74" s="34">
        <v>2751255</v>
      </c>
      <c r="C74" s="34">
        <v>2024234</v>
      </c>
    </row>
    <row r="75" spans="2:3" ht="12.75">
      <c r="B75" s="35"/>
      <c r="C75" s="35"/>
    </row>
    <row r="76" spans="2:3" ht="12.75">
      <c r="B76" s="35"/>
      <c r="C76" s="35"/>
    </row>
    <row r="77" spans="2:3" ht="12.75">
      <c r="B77" s="35"/>
      <c r="C77" s="35"/>
    </row>
    <row r="78" spans="2:3" ht="12.75">
      <c r="B78" s="35"/>
      <c r="C78" s="35"/>
    </row>
    <row r="79" spans="2:3" ht="12.75">
      <c r="B79" s="35"/>
      <c r="C79" s="35"/>
    </row>
    <row r="80" spans="2:3" ht="12.75">
      <c r="B80" s="35"/>
      <c r="C80" s="3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4"/>
  <sheetViews>
    <sheetView workbookViewId="0" topLeftCell="A1">
      <selection activeCell="E2" sqref="E2"/>
    </sheetView>
  </sheetViews>
  <sheetFormatPr defaultColWidth="9.140625" defaultRowHeight="12.75"/>
  <cols>
    <col min="2" max="2" width="16.57421875" style="0" customWidth="1"/>
    <col min="3" max="3" width="16.7109375" style="0" customWidth="1"/>
  </cols>
  <sheetData>
    <row r="1" spans="1:3" ht="12.75">
      <c r="A1" s="9"/>
      <c r="B1" s="9" t="s">
        <v>91</v>
      </c>
      <c r="C1" s="9"/>
    </row>
    <row r="2" spans="1:3" ht="12.75">
      <c r="A2" s="9"/>
      <c r="B2" s="9"/>
      <c r="C2" s="9" t="s">
        <v>82</v>
      </c>
    </row>
    <row r="3" spans="1:3" ht="25.5">
      <c r="A3" s="12"/>
      <c r="B3" s="7" t="s">
        <v>83</v>
      </c>
      <c r="C3" s="7" t="s">
        <v>86</v>
      </c>
    </row>
    <row r="4" spans="1:3" ht="12.75">
      <c r="A4" s="1" t="s">
        <v>0</v>
      </c>
      <c r="B4" s="32">
        <v>0</v>
      </c>
      <c r="C4" s="32">
        <v>0</v>
      </c>
    </row>
    <row r="5" spans="1:3" ht="12.75">
      <c r="A5" s="1" t="s">
        <v>1</v>
      </c>
      <c r="B5" s="32">
        <v>23873</v>
      </c>
      <c r="C5" s="32">
        <v>17565</v>
      </c>
    </row>
    <row r="6" spans="1:3" ht="12.75">
      <c r="A6" s="1" t="s">
        <v>2</v>
      </c>
      <c r="B6" s="32">
        <v>0</v>
      </c>
      <c r="C6" s="32">
        <v>0</v>
      </c>
    </row>
    <row r="7" spans="1:3" ht="12.75">
      <c r="A7" s="1" t="s">
        <v>3</v>
      </c>
      <c r="B7" s="32">
        <v>0</v>
      </c>
      <c r="C7" s="32">
        <v>0</v>
      </c>
    </row>
    <row r="8" spans="1:3" ht="12.75">
      <c r="A8" s="1" t="s">
        <v>4</v>
      </c>
      <c r="B8" s="32">
        <v>0</v>
      </c>
      <c r="C8" s="32">
        <v>0</v>
      </c>
    </row>
    <row r="9" spans="1:3" ht="12.75">
      <c r="A9" s="1" t="s">
        <v>5</v>
      </c>
      <c r="B9" s="32">
        <v>0</v>
      </c>
      <c r="C9" s="32">
        <v>0</v>
      </c>
    </row>
    <row r="10" spans="1:3" ht="12.75">
      <c r="A10" s="1" t="s">
        <v>6</v>
      </c>
      <c r="B10" s="32">
        <v>0</v>
      </c>
      <c r="C10" s="32">
        <v>0</v>
      </c>
    </row>
    <row r="11" spans="1:3" ht="12.75">
      <c r="A11" s="1" t="s">
        <v>7</v>
      </c>
      <c r="B11" s="32">
        <v>36544</v>
      </c>
      <c r="C11" s="32">
        <v>21816</v>
      </c>
    </row>
    <row r="12" spans="1:3" ht="12.75">
      <c r="A12" s="1" t="s">
        <v>8</v>
      </c>
      <c r="B12" s="32">
        <v>0</v>
      </c>
      <c r="C12" s="32">
        <v>0</v>
      </c>
    </row>
    <row r="13" spans="1:3" ht="12.75">
      <c r="A13" s="1" t="s">
        <v>9</v>
      </c>
      <c r="B13" s="32">
        <v>0</v>
      </c>
      <c r="C13" s="32">
        <v>0</v>
      </c>
    </row>
    <row r="14" spans="1:3" ht="12.75">
      <c r="A14" s="1" t="s">
        <v>10</v>
      </c>
      <c r="B14" s="32">
        <v>0</v>
      </c>
      <c r="C14" s="32">
        <v>0</v>
      </c>
    </row>
    <row r="15" spans="1:3" ht="12.75">
      <c r="A15" s="1" t="s">
        <v>11</v>
      </c>
      <c r="B15" s="32">
        <v>0</v>
      </c>
      <c r="C15" s="32">
        <v>0</v>
      </c>
    </row>
    <row r="16" spans="1:3" ht="12.75">
      <c r="A16" s="1" t="s">
        <v>12</v>
      </c>
      <c r="B16" s="32">
        <v>0</v>
      </c>
      <c r="C16" s="32">
        <v>0</v>
      </c>
    </row>
    <row r="17" spans="1:3" ht="12.75">
      <c r="A17" s="1" t="s">
        <v>13</v>
      </c>
      <c r="B17" s="32">
        <v>0</v>
      </c>
      <c r="C17" s="32">
        <v>0</v>
      </c>
    </row>
    <row r="18" spans="1:3" ht="12.75">
      <c r="A18" s="1" t="s">
        <v>14</v>
      </c>
      <c r="B18" s="32">
        <v>42050</v>
      </c>
      <c r="C18" s="32">
        <v>30939</v>
      </c>
    </row>
    <row r="19" spans="1:3" ht="12.75">
      <c r="A19" s="1" t="s">
        <v>15</v>
      </c>
      <c r="B19" s="32">
        <v>0</v>
      </c>
      <c r="C19" s="32">
        <v>0</v>
      </c>
    </row>
    <row r="20" spans="1:3" ht="12.75">
      <c r="A20" s="1" t="s">
        <v>16</v>
      </c>
      <c r="B20" s="32">
        <v>0</v>
      </c>
      <c r="C20" s="32">
        <v>0</v>
      </c>
    </row>
    <row r="21" spans="1:3" ht="12.75">
      <c r="A21" s="1" t="s">
        <v>17</v>
      </c>
      <c r="B21" s="32">
        <v>0</v>
      </c>
      <c r="C21" s="32">
        <v>0</v>
      </c>
    </row>
    <row r="22" spans="1:3" ht="12.75">
      <c r="A22" s="1" t="s">
        <v>18</v>
      </c>
      <c r="B22" s="32">
        <v>41736</v>
      </c>
      <c r="C22" s="32">
        <v>39679</v>
      </c>
    </row>
    <row r="23" spans="1:3" ht="12.75">
      <c r="A23" s="1" t="s">
        <v>19</v>
      </c>
      <c r="B23" s="32">
        <v>0</v>
      </c>
      <c r="C23" s="32">
        <v>0</v>
      </c>
    </row>
    <row r="24" spans="1:3" ht="12.75">
      <c r="A24" s="1" t="s">
        <v>20</v>
      </c>
      <c r="B24" s="32">
        <v>0</v>
      </c>
      <c r="C24" s="32">
        <v>0</v>
      </c>
    </row>
    <row r="25" spans="1:3" ht="12.75">
      <c r="A25" s="1" t="s">
        <v>21</v>
      </c>
      <c r="B25" s="16">
        <v>0</v>
      </c>
      <c r="C25" s="16">
        <v>0</v>
      </c>
    </row>
    <row r="26" spans="1:3" ht="12.75">
      <c r="A26" s="1" t="s">
        <v>22</v>
      </c>
      <c r="B26" s="16">
        <v>0</v>
      </c>
      <c r="C26" s="16">
        <v>0</v>
      </c>
    </row>
    <row r="27" spans="1:3" ht="12.75">
      <c r="A27" s="1" t="s">
        <v>23</v>
      </c>
      <c r="B27" s="16">
        <v>0</v>
      </c>
      <c r="C27" s="16">
        <v>0</v>
      </c>
    </row>
    <row r="28" spans="1:3" ht="12.75">
      <c r="A28" s="1" t="s">
        <v>24</v>
      </c>
      <c r="B28" s="16">
        <v>0</v>
      </c>
      <c r="C28" s="16">
        <v>0</v>
      </c>
    </row>
    <row r="29" spans="1:3" ht="12.75">
      <c r="A29" s="1" t="s">
        <v>25</v>
      </c>
      <c r="B29" s="16">
        <v>0</v>
      </c>
      <c r="C29" s="16">
        <v>0</v>
      </c>
    </row>
    <row r="30" spans="1:3" ht="12.75">
      <c r="A30" s="1" t="s">
        <v>26</v>
      </c>
      <c r="B30" s="16">
        <v>0</v>
      </c>
      <c r="C30" s="16">
        <v>0</v>
      </c>
    </row>
    <row r="31" spans="1:3" ht="12.75">
      <c r="A31" s="1" t="s">
        <v>27</v>
      </c>
      <c r="B31" s="16">
        <v>0</v>
      </c>
      <c r="C31" s="16">
        <v>0</v>
      </c>
    </row>
    <row r="32" spans="1:3" ht="12.75">
      <c r="A32" s="1" t="s">
        <v>28</v>
      </c>
      <c r="B32" s="16">
        <v>0</v>
      </c>
      <c r="C32" s="16">
        <v>0</v>
      </c>
    </row>
    <row r="33" spans="1:3" ht="12.75">
      <c r="A33" s="1" t="s">
        <v>29</v>
      </c>
      <c r="B33" s="16">
        <v>0</v>
      </c>
      <c r="C33" s="16">
        <v>0</v>
      </c>
    </row>
    <row r="34" spans="1:3" ht="12.75">
      <c r="A34" s="1" t="s">
        <v>30</v>
      </c>
      <c r="B34" s="16">
        <v>0</v>
      </c>
      <c r="C34" s="16">
        <v>0</v>
      </c>
    </row>
    <row r="35" spans="1:3" ht="12.75">
      <c r="A35" s="1" t="s">
        <v>31</v>
      </c>
      <c r="B35" s="16">
        <v>0</v>
      </c>
      <c r="C35" s="16">
        <v>0</v>
      </c>
    </row>
    <row r="36" spans="1:3" ht="12.75">
      <c r="A36" s="1" t="s">
        <v>32</v>
      </c>
      <c r="B36" s="16">
        <v>0</v>
      </c>
      <c r="C36" s="16">
        <v>0</v>
      </c>
    </row>
    <row r="37" spans="1:3" ht="12.75">
      <c r="A37" s="1" t="s">
        <v>33</v>
      </c>
      <c r="B37" s="16">
        <v>0</v>
      </c>
      <c r="C37" s="16">
        <v>0</v>
      </c>
    </row>
    <row r="38" spans="1:3" ht="12.75">
      <c r="A38" s="1" t="s">
        <v>34</v>
      </c>
      <c r="B38" s="16">
        <v>0</v>
      </c>
      <c r="C38" s="16">
        <v>0</v>
      </c>
    </row>
    <row r="39" spans="1:3" ht="12.75">
      <c r="A39" s="1" t="s">
        <v>35</v>
      </c>
      <c r="B39" s="16">
        <v>0</v>
      </c>
      <c r="C39" s="16">
        <v>0</v>
      </c>
    </row>
    <row r="40" spans="1:3" ht="12.75">
      <c r="A40" s="1" t="s">
        <v>36</v>
      </c>
      <c r="B40" s="16">
        <v>0</v>
      </c>
      <c r="C40" s="16">
        <v>0</v>
      </c>
    </row>
    <row r="41" spans="1:3" ht="12.75">
      <c r="A41" s="1" t="s">
        <v>37</v>
      </c>
      <c r="B41" s="16">
        <v>0</v>
      </c>
      <c r="C41" s="16">
        <v>0</v>
      </c>
    </row>
    <row r="42" spans="1:3" ht="12.75">
      <c r="A42" s="1" t="s">
        <v>38</v>
      </c>
      <c r="B42" s="16">
        <v>0</v>
      </c>
      <c r="C42" s="16">
        <v>0</v>
      </c>
    </row>
    <row r="43" spans="1:3" ht="12.75">
      <c r="A43" s="1" t="s">
        <v>39</v>
      </c>
      <c r="B43" s="16">
        <v>0</v>
      </c>
      <c r="C43" s="16">
        <v>0</v>
      </c>
    </row>
    <row r="44" spans="1:3" ht="12.75">
      <c r="A44" s="1" t="s">
        <v>40</v>
      </c>
      <c r="B44" s="16">
        <v>0</v>
      </c>
      <c r="C44" s="16">
        <v>0</v>
      </c>
    </row>
    <row r="45" spans="1:3" ht="12.75">
      <c r="A45" s="1" t="s">
        <v>41</v>
      </c>
      <c r="B45" s="16">
        <v>0</v>
      </c>
      <c r="C45" s="16">
        <v>0</v>
      </c>
    </row>
    <row r="46" spans="1:3" ht="12.75">
      <c r="A46" s="1" t="s">
        <v>42</v>
      </c>
      <c r="B46" s="16">
        <v>0</v>
      </c>
      <c r="C46" s="16">
        <v>0</v>
      </c>
    </row>
    <row r="47" spans="1:3" ht="12.75">
      <c r="A47" s="1" t="s">
        <v>43</v>
      </c>
      <c r="B47" s="16">
        <v>0</v>
      </c>
      <c r="C47" s="16">
        <v>0</v>
      </c>
    </row>
    <row r="48" spans="1:3" ht="12.75">
      <c r="A48" s="1" t="s">
        <v>44</v>
      </c>
      <c r="B48" s="16">
        <v>0</v>
      </c>
      <c r="C48" s="16">
        <v>0</v>
      </c>
    </row>
    <row r="49" spans="1:3" ht="12.75">
      <c r="A49" s="1" t="s">
        <v>45</v>
      </c>
      <c r="B49" s="16">
        <v>0</v>
      </c>
      <c r="C49" s="16">
        <v>0</v>
      </c>
    </row>
    <row r="50" spans="1:3" ht="12.75">
      <c r="A50" s="1" t="s">
        <v>46</v>
      </c>
      <c r="B50" s="16">
        <v>0</v>
      </c>
      <c r="C50" s="16">
        <v>0</v>
      </c>
    </row>
    <row r="51" spans="1:3" ht="12.75">
      <c r="A51" s="1" t="s">
        <v>47</v>
      </c>
      <c r="B51" s="16">
        <v>0</v>
      </c>
      <c r="C51" s="16">
        <v>0</v>
      </c>
    </row>
    <row r="52" spans="1:3" ht="12.75">
      <c r="A52" s="1" t="s">
        <v>48</v>
      </c>
      <c r="B52" s="16">
        <v>0</v>
      </c>
      <c r="C52" s="16">
        <v>0</v>
      </c>
    </row>
    <row r="53" spans="1:3" ht="12.75">
      <c r="A53" s="1" t="s">
        <v>49</v>
      </c>
      <c r="B53" s="16">
        <v>0</v>
      </c>
      <c r="C53" s="16">
        <v>0</v>
      </c>
    </row>
    <row r="54" spans="1:3" ht="12.75">
      <c r="A54" s="1" t="s">
        <v>50</v>
      </c>
      <c r="B54" s="16">
        <v>0</v>
      </c>
      <c r="C54" s="16">
        <v>0</v>
      </c>
    </row>
    <row r="55" spans="1:3" ht="12.75">
      <c r="A55" s="1" t="s">
        <v>51</v>
      </c>
      <c r="B55" s="16">
        <v>0</v>
      </c>
      <c r="C55" s="16">
        <v>0</v>
      </c>
    </row>
    <row r="56" spans="1:3" ht="12.75">
      <c r="A56" s="1" t="s">
        <v>52</v>
      </c>
      <c r="B56" s="16">
        <v>0</v>
      </c>
      <c r="C56" s="16">
        <v>0</v>
      </c>
    </row>
    <row r="57" spans="1:3" ht="12.75">
      <c r="A57" s="1" t="s">
        <v>53</v>
      </c>
      <c r="B57" s="32">
        <v>0</v>
      </c>
      <c r="C57" s="32">
        <v>0</v>
      </c>
    </row>
    <row r="58" spans="1:3" ht="12.75">
      <c r="A58" s="1" t="s">
        <v>54</v>
      </c>
      <c r="B58" s="32">
        <v>0</v>
      </c>
      <c r="C58" s="32">
        <v>0</v>
      </c>
    </row>
    <row r="59" spans="1:3" ht="12.75">
      <c r="A59" s="1" t="s">
        <v>55</v>
      </c>
      <c r="B59" s="32">
        <v>28851</v>
      </c>
      <c r="C59" s="32">
        <v>21228</v>
      </c>
    </row>
    <row r="60" spans="1:3" ht="12.75">
      <c r="A60" s="1" t="s">
        <v>56</v>
      </c>
      <c r="B60" s="32">
        <v>0</v>
      </c>
      <c r="C60" s="32">
        <v>0</v>
      </c>
    </row>
    <row r="61" spans="1:3" ht="12.75">
      <c r="A61" s="1" t="s">
        <v>57</v>
      </c>
      <c r="B61" s="32">
        <v>0</v>
      </c>
      <c r="C61" s="32">
        <v>0</v>
      </c>
    </row>
    <row r="62" spans="1:3" ht="12.75">
      <c r="A62" s="1" t="s">
        <v>58</v>
      </c>
      <c r="B62" s="32">
        <v>0</v>
      </c>
      <c r="C62" s="32">
        <v>0</v>
      </c>
    </row>
    <row r="63" spans="1:3" ht="12.75">
      <c r="A63" s="1" t="s">
        <v>59</v>
      </c>
      <c r="B63" s="32">
        <v>19200</v>
      </c>
      <c r="C63" s="32">
        <v>14127</v>
      </c>
    </row>
    <row r="64" spans="1:3" ht="12.75">
      <c r="A64" s="1" t="s">
        <v>60</v>
      </c>
      <c r="B64" s="32">
        <v>35840</v>
      </c>
      <c r="C64" s="32">
        <v>26369</v>
      </c>
    </row>
    <row r="65" spans="1:3" ht="12.75">
      <c r="A65" s="1" t="s">
        <v>61</v>
      </c>
      <c r="B65" s="32">
        <v>60479</v>
      </c>
      <c r="C65" s="32">
        <v>44498</v>
      </c>
    </row>
    <row r="66" spans="1:3" ht="12.75">
      <c r="A66" s="1" t="s">
        <v>62</v>
      </c>
      <c r="B66" s="32">
        <v>115200</v>
      </c>
      <c r="C66" s="32">
        <v>84758</v>
      </c>
    </row>
    <row r="67" spans="1:3" ht="12.75">
      <c r="A67" s="1" t="s">
        <v>63</v>
      </c>
      <c r="B67" s="32">
        <v>69376</v>
      </c>
      <c r="C67" s="32">
        <v>51044</v>
      </c>
    </row>
    <row r="68" spans="1:3" ht="12.75">
      <c r="A68" s="1" t="s">
        <v>64</v>
      </c>
      <c r="B68" s="32">
        <v>149120</v>
      </c>
      <c r="C68" s="32">
        <v>109715</v>
      </c>
    </row>
    <row r="69" spans="1:3" ht="12.75">
      <c r="A69" s="1" t="s">
        <v>65</v>
      </c>
      <c r="B69" s="32">
        <v>23040</v>
      </c>
      <c r="C69" s="32">
        <v>19265</v>
      </c>
    </row>
    <row r="70" spans="1:3" ht="12.75">
      <c r="A70" s="1" t="s">
        <v>66</v>
      </c>
      <c r="B70" s="32">
        <v>36611</v>
      </c>
      <c r="C70" s="32">
        <v>26937</v>
      </c>
    </row>
    <row r="71" spans="1:3" ht="12.75">
      <c r="A71" s="1" t="s">
        <v>67</v>
      </c>
      <c r="B71" s="32">
        <v>202880</v>
      </c>
      <c r="C71" s="32">
        <v>149268</v>
      </c>
    </row>
    <row r="72" spans="1:3" ht="12.75">
      <c r="A72" s="1" t="s">
        <v>68</v>
      </c>
      <c r="B72" s="32">
        <v>115200</v>
      </c>
      <c r="C72" s="32">
        <v>78542</v>
      </c>
    </row>
    <row r="73" spans="1:3" ht="12.75">
      <c r="A73" s="1" t="s">
        <v>69</v>
      </c>
      <c r="B73" s="32">
        <v>0</v>
      </c>
      <c r="C73" s="32">
        <v>0</v>
      </c>
    </row>
    <row r="74" spans="1:3" ht="12.75">
      <c r="A74" s="8" t="s">
        <v>73</v>
      </c>
      <c r="B74" s="34">
        <v>1000000</v>
      </c>
      <c r="C74" s="34">
        <v>735750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87"/>
  <sheetViews>
    <sheetView workbookViewId="0" topLeftCell="A1">
      <selection activeCell="B6" sqref="B6:V77"/>
    </sheetView>
  </sheetViews>
  <sheetFormatPr defaultColWidth="9.140625" defaultRowHeight="12.75"/>
  <cols>
    <col min="2" max="2" width="12.28125" style="0" customWidth="1"/>
    <col min="3" max="3" width="9.28125" style="0" bestFit="1" customWidth="1"/>
    <col min="4" max="4" width="10.140625" style="0" bestFit="1" customWidth="1"/>
    <col min="5" max="6" width="9.140625" style="0" bestFit="1" customWidth="1"/>
    <col min="7" max="7" width="11.140625" style="0" bestFit="1" customWidth="1"/>
    <col min="8" max="8" width="4.421875" style="0" customWidth="1"/>
    <col min="9" max="9" width="3.28125" style="0" customWidth="1"/>
    <col min="10" max="10" width="11.00390625" style="0" customWidth="1"/>
    <col min="11" max="11" width="11.140625" style="0" customWidth="1"/>
    <col min="12" max="12" width="9.140625" style="0" bestFit="1" customWidth="1"/>
    <col min="13" max="13" width="10.140625" style="0" bestFit="1" customWidth="1"/>
    <col min="14" max="14" width="9.140625" style="0" bestFit="1" customWidth="1"/>
    <col min="15" max="15" width="8.8515625" style="0" bestFit="1" customWidth="1"/>
    <col min="16" max="16" width="11.140625" style="0" bestFit="1" customWidth="1"/>
  </cols>
  <sheetData>
    <row r="2" spans="1:16" ht="12.75">
      <c r="A2" s="22"/>
      <c r="B2" s="22" t="s">
        <v>98</v>
      </c>
      <c r="C2" s="22"/>
      <c r="D2" s="22"/>
      <c r="E2" s="22"/>
      <c r="F2" s="22"/>
      <c r="G2" s="22"/>
      <c r="J2" s="26"/>
      <c r="K2" s="26" t="s">
        <v>103</v>
      </c>
      <c r="L2" s="26"/>
      <c r="M2" s="26"/>
      <c r="N2" s="26"/>
      <c r="O2" s="26"/>
      <c r="P2" s="26"/>
    </row>
    <row r="3" spans="1:16" ht="12.75">
      <c r="A3" s="22"/>
      <c r="B3" s="22"/>
      <c r="C3" s="22"/>
      <c r="D3" s="22" t="s">
        <v>82</v>
      </c>
      <c r="E3" s="22"/>
      <c r="F3" s="22"/>
      <c r="G3" s="22"/>
      <c r="J3" s="26"/>
      <c r="K3" s="26"/>
      <c r="L3" s="26"/>
      <c r="M3" s="26" t="s">
        <v>82</v>
      </c>
      <c r="N3" s="26"/>
      <c r="O3" s="26"/>
      <c r="P3" s="26"/>
    </row>
    <row r="4" spans="1:16" ht="12.75">
      <c r="A4" s="22"/>
      <c r="B4" s="22"/>
      <c r="C4" s="22"/>
      <c r="D4" s="22"/>
      <c r="E4" s="22"/>
      <c r="F4" s="22"/>
      <c r="G4" s="22"/>
      <c r="J4" s="26"/>
      <c r="K4" s="26"/>
      <c r="L4" s="26"/>
      <c r="M4" s="26"/>
      <c r="N4" s="26"/>
      <c r="O4" s="26"/>
      <c r="P4" s="26"/>
    </row>
    <row r="5" spans="1:16" ht="12.75">
      <c r="A5" s="22"/>
      <c r="B5" s="23" t="s">
        <v>99</v>
      </c>
      <c r="C5" s="23" t="s">
        <v>100</v>
      </c>
      <c r="D5" s="23" t="s">
        <v>78</v>
      </c>
      <c r="E5" s="23" t="s">
        <v>101</v>
      </c>
      <c r="F5" s="23" t="s">
        <v>102</v>
      </c>
      <c r="G5" s="23" t="s">
        <v>73</v>
      </c>
      <c r="J5" s="26"/>
      <c r="K5" s="27" t="s">
        <v>99</v>
      </c>
      <c r="L5" s="27" t="s">
        <v>100</v>
      </c>
      <c r="M5" s="27" t="s">
        <v>78</v>
      </c>
      <c r="N5" s="27" t="s">
        <v>101</v>
      </c>
      <c r="O5" s="27" t="s">
        <v>102</v>
      </c>
      <c r="P5" s="27" t="s">
        <v>73</v>
      </c>
    </row>
    <row r="6" spans="1:22" ht="12.75">
      <c r="A6" s="24" t="s">
        <v>0</v>
      </c>
      <c r="B6" s="36">
        <v>799000</v>
      </c>
      <c r="C6" s="36">
        <v>56550</v>
      </c>
      <c r="D6" s="36">
        <v>63559</v>
      </c>
      <c r="E6" s="36"/>
      <c r="F6" s="36">
        <v>0</v>
      </c>
      <c r="G6" s="36">
        <f>B6+C6+D6+E6+F6</f>
        <v>919109</v>
      </c>
      <c r="H6" s="35"/>
      <c r="I6" s="35"/>
      <c r="J6" s="37" t="s">
        <v>0</v>
      </c>
      <c r="K6" s="38">
        <v>551659</v>
      </c>
      <c r="L6" s="39">
        <v>22621</v>
      </c>
      <c r="M6" s="39">
        <v>63559</v>
      </c>
      <c r="N6" s="40"/>
      <c r="O6" s="41">
        <v>0</v>
      </c>
      <c r="P6" s="40">
        <f>K6+L6+M6+N6+O6</f>
        <v>637839</v>
      </c>
      <c r="Q6" s="35"/>
      <c r="R6" s="35"/>
      <c r="S6" s="35"/>
      <c r="T6" s="35"/>
      <c r="U6" s="35"/>
      <c r="V6" s="35"/>
    </row>
    <row r="7" spans="1:22" ht="12.75">
      <c r="A7" s="24" t="s">
        <v>1</v>
      </c>
      <c r="B7" s="36">
        <v>885200</v>
      </c>
      <c r="C7" s="36">
        <v>19932</v>
      </c>
      <c r="D7" s="36">
        <v>117506</v>
      </c>
      <c r="E7" s="36"/>
      <c r="F7" s="36">
        <v>23873</v>
      </c>
      <c r="G7" s="36">
        <f aca="true" t="shared" si="0" ref="G7:G70">B7+C7+D7+E7+F7</f>
        <v>1046511</v>
      </c>
      <c r="H7" s="35"/>
      <c r="I7" s="35"/>
      <c r="J7" s="37" t="s">
        <v>1</v>
      </c>
      <c r="K7" s="38">
        <v>751246</v>
      </c>
      <c r="L7" s="39">
        <v>7624</v>
      </c>
      <c r="M7" s="39">
        <v>108587</v>
      </c>
      <c r="N7" s="40"/>
      <c r="O7" s="41">
        <v>17565</v>
      </c>
      <c r="P7" s="40">
        <f aca="true" t="shared" si="1" ref="P7:P70">K7+L7+M7+N7+O7</f>
        <v>885022</v>
      </c>
      <c r="Q7" s="35"/>
      <c r="R7" s="35"/>
      <c r="S7" s="35"/>
      <c r="T7" s="35"/>
      <c r="U7" s="35"/>
      <c r="V7" s="35"/>
    </row>
    <row r="8" spans="1:22" ht="12.75">
      <c r="A8" s="24" t="s">
        <v>2</v>
      </c>
      <c r="B8" s="36">
        <v>955531</v>
      </c>
      <c r="C8" s="36">
        <v>31900</v>
      </c>
      <c r="D8" s="36">
        <v>61797</v>
      </c>
      <c r="E8" s="36"/>
      <c r="F8" s="36">
        <v>0</v>
      </c>
      <c r="G8" s="36">
        <f t="shared" si="0"/>
        <v>1049228</v>
      </c>
      <c r="H8" s="35"/>
      <c r="I8" s="35"/>
      <c r="J8" s="37" t="s">
        <v>2</v>
      </c>
      <c r="K8" s="38">
        <v>633834</v>
      </c>
      <c r="L8" s="39">
        <v>8005</v>
      </c>
      <c r="M8" s="39">
        <v>51060</v>
      </c>
      <c r="N8" s="40"/>
      <c r="O8" s="41">
        <v>0</v>
      </c>
      <c r="P8" s="40">
        <f t="shared" si="1"/>
        <v>692899</v>
      </c>
      <c r="Q8" s="35"/>
      <c r="R8" s="35"/>
      <c r="S8" s="35"/>
      <c r="T8" s="35"/>
      <c r="U8" s="35"/>
      <c r="V8" s="35"/>
    </row>
    <row r="9" spans="1:22" ht="12.75">
      <c r="A9" s="24" t="s">
        <v>3</v>
      </c>
      <c r="B9" s="36">
        <v>735000</v>
      </c>
      <c r="C9" s="36">
        <v>30000</v>
      </c>
      <c r="D9" s="36">
        <v>38115</v>
      </c>
      <c r="E9" s="36"/>
      <c r="F9" s="36">
        <v>0</v>
      </c>
      <c r="G9" s="36">
        <f t="shared" si="0"/>
        <v>803115</v>
      </c>
      <c r="H9" s="35"/>
      <c r="I9" s="35"/>
      <c r="J9" s="37" t="s">
        <v>3</v>
      </c>
      <c r="K9" s="38">
        <v>537176</v>
      </c>
      <c r="L9" s="39">
        <v>22072</v>
      </c>
      <c r="M9" s="39">
        <v>38115</v>
      </c>
      <c r="N9" s="40"/>
      <c r="O9" s="41">
        <v>0</v>
      </c>
      <c r="P9" s="40">
        <f t="shared" si="1"/>
        <v>597363</v>
      </c>
      <c r="Q9" s="35"/>
      <c r="R9" s="35"/>
      <c r="S9" s="35"/>
      <c r="T9" s="35"/>
      <c r="U9" s="35"/>
      <c r="V9" s="35"/>
    </row>
    <row r="10" spans="1:22" ht="12.75">
      <c r="A10" s="24" t="s">
        <v>4</v>
      </c>
      <c r="B10" s="36">
        <v>904566</v>
      </c>
      <c r="C10" s="36">
        <v>44668</v>
      </c>
      <c r="D10" s="36">
        <v>154636</v>
      </c>
      <c r="E10" s="36"/>
      <c r="F10" s="36">
        <v>0</v>
      </c>
      <c r="G10" s="36">
        <f t="shared" si="0"/>
        <v>1103870</v>
      </c>
      <c r="H10" s="35"/>
      <c r="I10" s="35"/>
      <c r="J10" s="37" t="s">
        <v>4</v>
      </c>
      <c r="K10" s="38">
        <v>670042</v>
      </c>
      <c r="L10" s="39">
        <v>11209</v>
      </c>
      <c r="M10" s="39">
        <v>125062</v>
      </c>
      <c r="N10" s="40"/>
      <c r="O10" s="41">
        <v>0</v>
      </c>
      <c r="P10" s="40">
        <f t="shared" si="1"/>
        <v>806313</v>
      </c>
      <c r="Q10" s="35"/>
      <c r="R10" s="35"/>
      <c r="S10" s="35"/>
      <c r="T10" s="35"/>
      <c r="U10" s="35"/>
      <c r="V10" s="35"/>
    </row>
    <row r="11" spans="1:22" ht="12.75">
      <c r="A11" s="24" t="s">
        <v>5</v>
      </c>
      <c r="B11" s="36">
        <v>1233000</v>
      </c>
      <c r="C11" s="36">
        <v>58587</v>
      </c>
      <c r="D11" s="36">
        <v>122326</v>
      </c>
      <c r="E11" s="36"/>
      <c r="F11" s="36">
        <v>0</v>
      </c>
      <c r="G11" s="36">
        <f t="shared" si="0"/>
        <v>1413913</v>
      </c>
      <c r="H11" s="35"/>
      <c r="I11" s="35"/>
      <c r="J11" s="37" t="s">
        <v>5</v>
      </c>
      <c r="K11" s="38">
        <v>1017224</v>
      </c>
      <c r="L11" s="39">
        <v>26301</v>
      </c>
      <c r="M11" s="39">
        <v>99410</v>
      </c>
      <c r="N11" s="40"/>
      <c r="O11" s="41">
        <v>0</v>
      </c>
      <c r="P11" s="40">
        <f t="shared" si="1"/>
        <v>1142935</v>
      </c>
      <c r="Q11" s="35"/>
      <c r="R11" s="35"/>
      <c r="S11" s="35"/>
      <c r="T11" s="35"/>
      <c r="U11" s="35"/>
      <c r="V11" s="35"/>
    </row>
    <row r="12" spans="1:22" ht="12.75">
      <c r="A12" s="24" t="s">
        <v>6</v>
      </c>
      <c r="B12" s="36">
        <v>550000</v>
      </c>
      <c r="C12" s="36">
        <v>45944</v>
      </c>
      <c r="D12" s="36">
        <v>49398</v>
      </c>
      <c r="E12" s="36"/>
      <c r="F12" s="36">
        <v>0</v>
      </c>
      <c r="G12" s="36">
        <f t="shared" si="0"/>
        <v>645342</v>
      </c>
      <c r="H12" s="35"/>
      <c r="I12" s="35"/>
      <c r="J12" s="37" t="s">
        <v>6</v>
      </c>
      <c r="K12" s="38">
        <v>421443</v>
      </c>
      <c r="L12" s="39">
        <v>14429</v>
      </c>
      <c r="M12" s="39">
        <v>36345</v>
      </c>
      <c r="N12" s="40"/>
      <c r="O12" s="41">
        <v>0</v>
      </c>
      <c r="P12" s="40">
        <f t="shared" si="1"/>
        <v>472217</v>
      </c>
      <c r="Q12" s="35"/>
      <c r="R12" s="35"/>
      <c r="S12" s="35"/>
      <c r="T12" s="35"/>
      <c r="U12" s="35"/>
      <c r="V12" s="35"/>
    </row>
    <row r="13" spans="1:22" ht="12.75">
      <c r="A13" s="24" t="s">
        <v>7</v>
      </c>
      <c r="B13" s="36">
        <v>2000000</v>
      </c>
      <c r="C13" s="36">
        <v>43094</v>
      </c>
      <c r="D13" s="36">
        <v>103680</v>
      </c>
      <c r="E13" s="36"/>
      <c r="F13" s="36">
        <v>36544</v>
      </c>
      <c r="G13" s="36">
        <f t="shared" si="0"/>
        <v>2183318</v>
      </c>
      <c r="H13" s="35"/>
      <c r="I13" s="35"/>
      <c r="J13" s="37" t="s">
        <v>7</v>
      </c>
      <c r="K13" s="38">
        <v>1306146</v>
      </c>
      <c r="L13" s="39">
        <v>42521</v>
      </c>
      <c r="M13" s="39">
        <v>76283</v>
      </c>
      <c r="N13" s="40"/>
      <c r="O13" s="41">
        <v>21816</v>
      </c>
      <c r="P13" s="40">
        <f t="shared" si="1"/>
        <v>1446766</v>
      </c>
      <c r="Q13" s="35"/>
      <c r="R13" s="35"/>
      <c r="S13" s="35"/>
      <c r="T13" s="35"/>
      <c r="U13" s="35"/>
      <c r="V13" s="35"/>
    </row>
    <row r="14" spans="1:22" ht="12.75">
      <c r="A14" s="24" t="s">
        <v>8</v>
      </c>
      <c r="B14" s="36">
        <v>408967</v>
      </c>
      <c r="C14" s="36">
        <v>10150</v>
      </c>
      <c r="D14" s="36">
        <v>26605</v>
      </c>
      <c r="E14" s="36"/>
      <c r="F14" s="36">
        <v>0</v>
      </c>
      <c r="G14" s="36">
        <f t="shared" si="0"/>
        <v>445722</v>
      </c>
      <c r="H14" s="35"/>
      <c r="I14" s="35"/>
      <c r="J14" s="37" t="s">
        <v>8</v>
      </c>
      <c r="K14" s="38">
        <v>292407</v>
      </c>
      <c r="L14" s="39">
        <v>2547</v>
      </c>
      <c r="M14" s="39">
        <v>26605</v>
      </c>
      <c r="N14" s="40"/>
      <c r="O14" s="41">
        <v>0</v>
      </c>
      <c r="P14" s="40">
        <f t="shared" si="1"/>
        <v>321559</v>
      </c>
      <c r="Q14" s="35"/>
      <c r="R14" s="35"/>
      <c r="S14" s="35"/>
      <c r="T14" s="35"/>
      <c r="U14" s="35"/>
      <c r="V14" s="35"/>
    </row>
    <row r="15" spans="1:22" ht="12.75">
      <c r="A15" s="24" t="s">
        <v>9</v>
      </c>
      <c r="B15" s="36">
        <v>940000</v>
      </c>
      <c r="C15" s="36">
        <v>7000</v>
      </c>
      <c r="D15" s="36">
        <v>176178</v>
      </c>
      <c r="E15" s="36"/>
      <c r="F15" s="36">
        <v>0</v>
      </c>
      <c r="G15" s="36">
        <f t="shared" si="0"/>
        <v>1123178</v>
      </c>
      <c r="H15" s="35"/>
      <c r="I15" s="35"/>
      <c r="J15" s="37" t="s">
        <v>9</v>
      </c>
      <c r="K15" s="38">
        <v>691706</v>
      </c>
      <c r="L15" s="39">
        <v>1757</v>
      </c>
      <c r="M15" s="39">
        <v>115865</v>
      </c>
      <c r="N15" s="40"/>
      <c r="O15" s="41">
        <v>0</v>
      </c>
      <c r="P15" s="40">
        <f t="shared" si="1"/>
        <v>809328</v>
      </c>
      <c r="Q15" s="35"/>
      <c r="R15" s="35"/>
      <c r="S15" s="35"/>
      <c r="T15" s="35"/>
      <c r="U15" s="35"/>
      <c r="V15" s="35"/>
    </row>
    <row r="16" spans="1:22" ht="12.75">
      <c r="A16" s="24" t="s">
        <v>10</v>
      </c>
      <c r="B16" s="36">
        <v>964725</v>
      </c>
      <c r="C16" s="36">
        <v>5800</v>
      </c>
      <c r="D16" s="36">
        <v>77760</v>
      </c>
      <c r="E16" s="36"/>
      <c r="F16" s="36">
        <v>0</v>
      </c>
      <c r="G16" s="36">
        <f t="shared" si="0"/>
        <v>1048285</v>
      </c>
      <c r="H16" s="35"/>
      <c r="I16" s="35"/>
      <c r="J16" s="37" t="s">
        <v>10</v>
      </c>
      <c r="K16" s="38">
        <v>722520</v>
      </c>
      <c r="L16" s="39">
        <v>1455</v>
      </c>
      <c r="M16" s="39">
        <v>37457</v>
      </c>
      <c r="N16" s="40"/>
      <c r="O16" s="41">
        <v>0</v>
      </c>
      <c r="P16" s="40">
        <f t="shared" si="1"/>
        <v>761432</v>
      </c>
      <c r="Q16" s="35"/>
      <c r="R16" s="35"/>
      <c r="S16" s="35"/>
      <c r="T16" s="35"/>
      <c r="U16" s="35"/>
      <c r="V16" s="35"/>
    </row>
    <row r="17" spans="1:22" ht="12.75">
      <c r="A17" s="24" t="s">
        <v>11</v>
      </c>
      <c r="B17" s="36">
        <v>838230</v>
      </c>
      <c r="C17" s="36">
        <v>33988</v>
      </c>
      <c r="D17" s="36">
        <v>28194</v>
      </c>
      <c r="E17" s="36"/>
      <c r="F17" s="36">
        <v>0</v>
      </c>
      <c r="G17" s="36">
        <f t="shared" si="0"/>
        <v>900412</v>
      </c>
      <c r="H17" s="35"/>
      <c r="I17" s="35"/>
      <c r="J17" s="37" t="s">
        <v>11</v>
      </c>
      <c r="K17" s="38">
        <v>576217</v>
      </c>
      <c r="L17" s="39">
        <v>8529</v>
      </c>
      <c r="M17" s="39">
        <v>20630</v>
      </c>
      <c r="N17" s="40"/>
      <c r="O17" s="41">
        <v>0</v>
      </c>
      <c r="P17" s="40">
        <f t="shared" si="1"/>
        <v>605376</v>
      </c>
      <c r="Q17" s="35"/>
      <c r="R17" s="35"/>
      <c r="S17" s="35"/>
      <c r="T17" s="35"/>
      <c r="U17" s="35"/>
      <c r="V17" s="35"/>
    </row>
    <row r="18" spans="1:22" ht="12.75">
      <c r="A18" s="24" t="s">
        <v>12</v>
      </c>
      <c r="B18" s="36">
        <v>3095000</v>
      </c>
      <c r="C18" s="36">
        <v>70000</v>
      </c>
      <c r="D18" s="36">
        <v>168479</v>
      </c>
      <c r="E18" s="36"/>
      <c r="F18" s="36">
        <v>0</v>
      </c>
      <c r="G18" s="36">
        <f t="shared" si="0"/>
        <v>3333479</v>
      </c>
      <c r="H18" s="35"/>
      <c r="I18" s="35"/>
      <c r="J18" s="37" t="s">
        <v>12</v>
      </c>
      <c r="K18" s="38">
        <v>2321775</v>
      </c>
      <c r="L18" s="39">
        <v>61797</v>
      </c>
      <c r="M18" s="39">
        <v>123959</v>
      </c>
      <c r="N18" s="40"/>
      <c r="O18" s="41">
        <v>0</v>
      </c>
      <c r="P18" s="40">
        <f t="shared" si="1"/>
        <v>2507531</v>
      </c>
      <c r="Q18" s="35"/>
      <c r="R18" s="35"/>
      <c r="S18" s="35"/>
      <c r="T18" s="35"/>
      <c r="U18" s="35"/>
      <c r="V18" s="35"/>
    </row>
    <row r="19" spans="1:22" ht="12.75">
      <c r="A19" s="24" t="s">
        <v>13</v>
      </c>
      <c r="B19" s="36">
        <v>520722</v>
      </c>
      <c r="C19" s="36">
        <v>16696</v>
      </c>
      <c r="D19" s="36">
        <v>29159</v>
      </c>
      <c r="E19" s="36"/>
      <c r="F19" s="36">
        <v>0</v>
      </c>
      <c r="G19" s="36">
        <f t="shared" si="0"/>
        <v>566577</v>
      </c>
      <c r="H19" s="35"/>
      <c r="I19" s="35"/>
      <c r="J19" s="37" t="s">
        <v>13</v>
      </c>
      <c r="K19" s="38">
        <v>409884</v>
      </c>
      <c r="L19" s="39">
        <v>4190</v>
      </c>
      <c r="M19" s="39">
        <v>21454</v>
      </c>
      <c r="N19" s="40"/>
      <c r="O19" s="41">
        <v>0</v>
      </c>
      <c r="P19" s="40">
        <f t="shared" si="1"/>
        <v>435528</v>
      </c>
      <c r="Q19" s="35"/>
      <c r="R19" s="35"/>
      <c r="S19" s="35"/>
      <c r="T19" s="35"/>
      <c r="U19" s="35"/>
      <c r="V19" s="35"/>
    </row>
    <row r="20" spans="1:22" ht="12.75">
      <c r="A20" s="24" t="s">
        <v>14</v>
      </c>
      <c r="B20" s="36">
        <v>2108397</v>
      </c>
      <c r="C20" s="36">
        <v>62000</v>
      </c>
      <c r="D20" s="36">
        <v>122822</v>
      </c>
      <c r="E20" s="36"/>
      <c r="F20" s="36">
        <v>42050</v>
      </c>
      <c r="G20" s="36">
        <f t="shared" si="0"/>
        <v>2335269</v>
      </c>
      <c r="H20" s="35"/>
      <c r="I20" s="35"/>
      <c r="J20" s="37" t="s">
        <v>14</v>
      </c>
      <c r="K20" s="38">
        <v>1767468</v>
      </c>
      <c r="L20" s="39">
        <v>15558</v>
      </c>
      <c r="M20" s="39">
        <v>122822</v>
      </c>
      <c r="N20" s="40"/>
      <c r="O20" s="41">
        <v>30939</v>
      </c>
      <c r="P20" s="40">
        <f t="shared" si="1"/>
        <v>1936787</v>
      </c>
      <c r="Q20" s="35"/>
      <c r="R20" s="35"/>
      <c r="S20" s="35"/>
      <c r="T20" s="35"/>
      <c r="U20" s="35"/>
      <c r="V20" s="35"/>
    </row>
    <row r="21" spans="1:22" ht="12.75">
      <c r="A21" s="24" t="s">
        <v>15</v>
      </c>
      <c r="B21" s="36">
        <v>684000</v>
      </c>
      <c r="C21" s="36">
        <v>5800</v>
      </c>
      <c r="D21" s="36">
        <v>59425</v>
      </c>
      <c r="E21" s="36"/>
      <c r="F21" s="36">
        <v>0</v>
      </c>
      <c r="G21" s="36">
        <f t="shared" si="0"/>
        <v>749225</v>
      </c>
      <c r="H21" s="35"/>
      <c r="I21" s="35"/>
      <c r="J21" s="37" t="s">
        <v>15</v>
      </c>
      <c r="K21" s="38">
        <v>515100</v>
      </c>
      <c r="L21" s="39">
        <v>5800</v>
      </c>
      <c r="M21" s="39">
        <v>31972</v>
      </c>
      <c r="N21" s="40"/>
      <c r="O21" s="41">
        <v>0</v>
      </c>
      <c r="P21" s="40">
        <f t="shared" si="1"/>
        <v>552872</v>
      </c>
      <c r="Q21" s="35"/>
      <c r="R21" s="35"/>
      <c r="S21" s="35"/>
      <c r="T21" s="35"/>
      <c r="U21" s="35"/>
      <c r="V21" s="35"/>
    </row>
    <row r="22" spans="1:22" ht="12.75">
      <c r="A22" s="24" t="s">
        <v>16</v>
      </c>
      <c r="B22" s="36">
        <v>1200000</v>
      </c>
      <c r="C22" s="36">
        <v>12600</v>
      </c>
      <c r="D22" s="36">
        <v>121176</v>
      </c>
      <c r="E22" s="36"/>
      <c r="F22" s="36">
        <v>0</v>
      </c>
      <c r="G22" s="36">
        <f t="shared" si="0"/>
        <v>1333776</v>
      </c>
      <c r="H22" s="35"/>
      <c r="I22" s="35"/>
      <c r="J22" s="37" t="s">
        <v>16</v>
      </c>
      <c r="K22" s="38">
        <v>926819</v>
      </c>
      <c r="L22" s="39">
        <v>4670</v>
      </c>
      <c r="M22" s="39">
        <v>119656</v>
      </c>
      <c r="N22" s="40"/>
      <c r="O22" s="41">
        <v>0</v>
      </c>
      <c r="P22" s="40">
        <f t="shared" si="1"/>
        <v>1051145</v>
      </c>
      <c r="Q22" s="35"/>
      <c r="R22" s="35"/>
      <c r="S22" s="35"/>
      <c r="T22" s="35"/>
      <c r="U22" s="35"/>
      <c r="V22" s="35"/>
    </row>
    <row r="23" spans="1:22" ht="12.75">
      <c r="A23" s="24" t="s">
        <v>17</v>
      </c>
      <c r="B23" s="36">
        <v>979683</v>
      </c>
      <c r="C23" s="36">
        <v>39150</v>
      </c>
      <c r="D23" s="36">
        <v>189967</v>
      </c>
      <c r="E23" s="36"/>
      <c r="F23" s="36">
        <v>0</v>
      </c>
      <c r="G23" s="36">
        <f t="shared" si="0"/>
        <v>1208800</v>
      </c>
      <c r="H23" s="35"/>
      <c r="I23" s="35"/>
      <c r="J23" s="37" t="s">
        <v>17</v>
      </c>
      <c r="K23" s="38">
        <v>720906</v>
      </c>
      <c r="L23" s="39">
        <v>9824</v>
      </c>
      <c r="M23" s="39">
        <v>113956</v>
      </c>
      <c r="N23" s="40"/>
      <c r="O23" s="41">
        <v>0</v>
      </c>
      <c r="P23" s="40">
        <f t="shared" si="1"/>
        <v>844686</v>
      </c>
      <c r="Q23" s="35"/>
      <c r="R23" s="35"/>
      <c r="S23" s="35"/>
      <c r="T23" s="35"/>
      <c r="U23" s="35"/>
      <c r="V23" s="35"/>
    </row>
    <row r="24" spans="1:22" ht="12.75">
      <c r="A24" s="24" t="s">
        <v>18</v>
      </c>
      <c r="B24" s="36">
        <v>3147051</v>
      </c>
      <c r="C24" s="36">
        <v>108800</v>
      </c>
      <c r="D24" s="36">
        <v>129120</v>
      </c>
      <c r="E24" s="36"/>
      <c r="F24" s="36">
        <v>41736</v>
      </c>
      <c r="G24" s="36">
        <f t="shared" si="0"/>
        <v>3426707</v>
      </c>
      <c r="H24" s="35"/>
      <c r="I24" s="35"/>
      <c r="J24" s="37" t="s">
        <v>18</v>
      </c>
      <c r="K24" s="38">
        <v>1705006</v>
      </c>
      <c r="L24" s="39">
        <v>27301</v>
      </c>
      <c r="M24" s="39">
        <v>129120</v>
      </c>
      <c r="N24" s="40"/>
      <c r="O24" s="41">
        <v>39679</v>
      </c>
      <c r="P24" s="40">
        <f t="shared" si="1"/>
        <v>1901106</v>
      </c>
      <c r="Q24" s="35"/>
      <c r="R24" s="35"/>
      <c r="S24" s="35"/>
      <c r="T24" s="35"/>
      <c r="U24" s="35"/>
      <c r="V24" s="35"/>
    </row>
    <row r="25" spans="1:22" ht="12.75">
      <c r="A25" s="24" t="s">
        <v>19</v>
      </c>
      <c r="B25" s="36">
        <v>1100000</v>
      </c>
      <c r="C25" s="36">
        <v>48000</v>
      </c>
      <c r="D25" s="36">
        <v>92087</v>
      </c>
      <c r="E25" s="36"/>
      <c r="F25" s="36">
        <v>0</v>
      </c>
      <c r="G25" s="36">
        <f t="shared" si="0"/>
        <v>1240087</v>
      </c>
      <c r="H25" s="35"/>
      <c r="I25" s="35"/>
      <c r="J25" s="37" t="s">
        <v>19</v>
      </c>
      <c r="K25" s="38">
        <v>809444</v>
      </c>
      <c r="L25" s="39">
        <v>14307</v>
      </c>
      <c r="M25" s="39">
        <v>92087</v>
      </c>
      <c r="N25" s="40"/>
      <c r="O25" s="41">
        <v>0</v>
      </c>
      <c r="P25" s="40">
        <f t="shared" si="1"/>
        <v>915838</v>
      </c>
      <c r="Q25" s="35"/>
      <c r="R25" s="35"/>
      <c r="S25" s="35"/>
      <c r="T25" s="35"/>
      <c r="U25" s="35"/>
      <c r="V25" s="35"/>
    </row>
    <row r="26" spans="1:22" ht="12.75">
      <c r="A26" s="24" t="s">
        <v>20</v>
      </c>
      <c r="B26" s="36">
        <v>1194848</v>
      </c>
      <c r="C26" s="36">
        <v>47850</v>
      </c>
      <c r="D26" s="36">
        <v>76237</v>
      </c>
      <c r="E26" s="36"/>
      <c r="F26" s="36">
        <v>0</v>
      </c>
      <c r="G26" s="36">
        <f t="shared" si="0"/>
        <v>1318935</v>
      </c>
      <c r="H26" s="35"/>
      <c r="I26" s="35"/>
      <c r="J26" s="37" t="s">
        <v>20</v>
      </c>
      <c r="K26" s="38">
        <v>879238</v>
      </c>
      <c r="L26" s="39">
        <v>31892</v>
      </c>
      <c r="M26" s="39">
        <v>69961</v>
      </c>
      <c r="N26" s="40"/>
      <c r="O26" s="41">
        <v>0</v>
      </c>
      <c r="P26" s="40">
        <f t="shared" si="1"/>
        <v>981091</v>
      </c>
      <c r="Q26" s="35"/>
      <c r="R26" s="35"/>
      <c r="S26" s="35"/>
      <c r="T26" s="35"/>
      <c r="U26" s="35"/>
      <c r="V26" s="35"/>
    </row>
    <row r="27" spans="1:22" ht="12.75">
      <c r="A27" s="24" t="s">
        <v>21</v>
      </c>
      <c r="B27" s="36">
        <v>1057313</v>
      </c>
      <c r="C27" s="36">
        <v>133400</v>
      </c>
      <c r="D27" s="36">
        <v>93352</v>
      </c>
      <c r="E27" s="36"/>
      <c r="F27" s="36">
        <v>0</v>
      </c>
      <c r="G27" s="36">
        <f t="shared" si="0"/>
        <v>1284065</v>
      </c>
      <c r="H27" s="35"/>
      <c r="I27" s="35"/>
      <c r="J27" s="37" t="s">
        <v>21</v>
      </c>
      <c r="K27" s="38">
        <v>786610</v>
      </c>
      <c r="L27" s="39">
        <v>133400</v>
      </c>
      <c r="M27" s="39">
        <v>73916</v>
      </c>
      <c r="N27" s="40"/>
      <c r="O27" s="41">
        <v>0</v>
      </c>
      <c r="P27" s="40">
        <f t="shared" si="1"/>
        <v>993926</v>
      </c>
      <c r="Q27" s="35"/>
      <c r="R27" s="35"/>
      <c r="S27" s="35"/>
      <c r="T27" s="35"/>
      <c r="U27" s="35"/>
      <c r="V27" s="35"/>
    </row>
    <row r="28" spans="1:22" ht="12.75">
      <c r="A28" s="24" t="s">
        <v>22</v>
      </c>
      <c r="B28" s="36">
        <v>240000</v>
      </c>
      <c r="C28" s="36">
        <v>10000</v>
      </c>
      <c r="D28" s="36">
        <v>18100</v>
      </c>
      <c r="E28" s="36"/>
      <c r="F28" s="36">
        <v>0</v>
      </c>
      <c r="G28" s="36">
        <f t="shared" si="0"/>
        <v>268100</v>
      </c>
      <c r="H28" s="35"/>
      <c r="I28" s="35"/>
      <c r="J28" s="37" t="s">
        <v>22</v>
      </c>
      <c r="K28" s="38">
        <v>176607</v>
      </c>
      <c r="L28" s="39">
        <v>4309</v>
      </c>
      <c r="M28" s="39">
        <v>14440</v>
      </c>
      <c r="N28" s="40"/>
      <c r="O28" s="41">
        <v>0</v>
      </c>
      <c r="P28" s="40">
        <f t="shared" si="1"/>
        <v>195356</v>
      </c>
      <c r="Q28" s="35"/>
      <c r="R28" s="35"/>
      <c r="S28" s="35"/>
      <c r="T28" s="35"/>
      <c r="U28" s="35"/>
      <c r="V28" s="35"/>
    </row>
    <row r="29" spans="1:22" ht="12.75">
      <c r="A29" s="24" t="s">
        <v>23</v>
      </c>
      <c r="B29" s="36">
        <v>644498</v>
      </c>
      <c r="C29" s="36">
        <v>36000</v>
      </c>
      <c r="D29" s="36">
        <v>33048</v>
      </c>
      <c r="E29" s="36"/>
      <c r="F29" s="36">
        <v>0</v>
      </c>
      <c r="G29" s="36">
        <f t="shared" si="0"/>
        <v>713546</v>
      </c>
      <c r="H29" s="35"/>
      <c r="I29" s="35"/>
      <c r="J29" s="37" t="s">
        <v>23</v>
      </c>
      <c r="K29" s="38">
        <v>354308</v>
      </c>
      <c r="L29" s="39">
        <v>10078</v>
      </c>
      <c r="M29" s="39">
        <v>32942</v>
      </c>
      <c r="N29" s="40"/>
      <c r="O29" s="41">
        <v>0</v>
      </c>
      <c r="P29" s="40">
        <f t="shared" si="1"/>
        <v>397328</v>
      </c>
      <c r="Q29" s="35"/>
      <c r="R29" s="35"/>
      <c r="S29" s="35"/>
      <c r="T29" s="35"/>
      <c r="U29" s="35"/>
      <c r="V29" s="35"/>
    </row>
    <row r="30" spans="1:22" ht="12.75">
      <c r="A30" s="24" t="s">
        <v>24</v>
      </c>
      <c r="B30" s="36">
        <v>528184</v>
      </c>
      <c r="C30" s="36">
        <v>115000</v>
      </c>
      <c r="D30" s="36">
        <v>142854</v>
      </c>
      <c r="E30" s="36"/>
      <c r="F30" s="36">
        <v>0</v>
      </c>
      <c r="G30" s="36">
        <f t="shared" si="0"/>
        <v>786038</v>
      </c>
      <c r="H30" s="35"/>
      <c r="I30" s="35"/>
      <c r="J30" s="37" t="s">
        <v>24</v>
      </c>
      <c r="K30" s="38">
        <v>448137</v>
      </c>
      <c r="L30" s="39">
        <v>114848</v>
      </c>
      <c r="M30" s="39">
        <v>142854</v>
      </c>
      <c r="N30" s="40"/>
      <c r="O30" s="41">
        <v>0</v>
      </c>
      <c r="P30" s="40">
        <f t="shared" si="1"/>
        <v>705839</v>
      </c>
      <c r="Q30" s="35"/>
      <c r="R30" s="35"/>
      <c r="S30" s="35"/>
      <c r="T30" s="35"/>
      <c r="U30" s="35"/>
      <c r="V30" s="35"/>
    </row>
    <row r="31" spans="1:22" ht="12.75">
      <c r="A31" s="24" t="s">
        <v>25</v>
      </c>
      <c r="B31" s="36">
        <v>272556</v>
      </c>
      <c r="C31" s="36">
        <v>3770</v>
      </c>
      <c r="D31" s="36">
        <v>37697</v>
      </c>
      <c r="E31" s="36"/>
      <c r="F31" s="36">
        <v>0</v>
      </c>
      <c r="G31" s="36">
        <f t="shared" si="0"/>
        <v>314023</v>
      </c>
      <c r="H31" s="35"/>
      <c r="I31" s="35"/>
      <c r="J31" s="37" t="s">
        <v>25</v>
      </c>
      <c r="K31" s="38">
        <v>193204</v>
      </c>
      <c r="L31" s="39">
        <v>946</v>
      </c>
      <c r="M31" s="39">
        <v>27735</v>
      </c>
      <c r="N31" s="40"/>
      <c r="O31" s="41">
        <v>0</v>
      </c>
      <c r="P31" s="40">
        <f t="shared" si="1"/>
        <v>221885</v>
      </c>
      <c r="Q31" s="35"/>
      <c r="R31" s="35"/>
      <c r="S31" s="35"/>
      <c r="T31" s="35"/>
      <c r="U31" s="35"/>
      <c r="V31" s="35"/>
    </row>
    <row r="32" spans="1:22" ht="12.75">
      <c r="A32" s="24" t="s">
        <v>26</v>
      </c>
      <c r="B32" s="36">
        <v>400360</v>
      </c>
      <c r="C32" s="36">
        <v>7500</v>
      </c>
      <c r="D32" s="36">
        <v>23328</v>
      </c>
      <c r="E32" s="36"/>
      <c r="F32" s="36">
        <v>0</v>
      </c>
      <c r="G32" s="36">
        <f t="shared" si="0"/>
        <v>431188</v>
      </c>
      <c r="H32" s="35"/>
      <c r="I32" s="35"/>
      <c r="J32" s="37" t="s">
        <v>26</v>
      </c>
      <c r="K32" s="38">
        <v>279890</v>
      </c>
      <c r="L32" s="39">
        <v>1882</v>
      </c>
      <c r="M32" s="39">
        <v>23328</v>
      </c>
      <c r="N32" s="40"/>
      <c r="O32" s="41">
        <v>0</v>
      </c>
      <c r="P32" s="40">
        <f t="shared" si="1"/>
        <v>305100</v>
      </c>
      <c r="Q32" s="35"/>
      <c r="R32" s="35"/>
      <c r="S32" s="35"/>
      <c r="T32" s="35"/>
      <c r="U32" s="35"/>
      <c r="V32" s="35"/>
    </row>
    <row r="33" spans="1:22" ht="12.75">
      <c r="A33" s="24" t="s">
        <v>27</v>
      </c>
      <c r="B33" s="36">
        <v>294200</v>
      </c>
      <c r="C33" s="36">
        <v>7000</v>
      </c>
      <c r="D33" s="36">
        <v>30340</v>
      </c>
      <c r="E33" s="36"/>
      <c r="F33" s="36">
        <v>0</v>
      </c>
      <c r="G33" s="36">
        <f t="shared" si="0"/>
        <v>331540</v>
      </c>
      <c r="H33" s="35"/>
      <c r="I33" s="35"/>
      <c r="J33" s="37" t="s">
        <v>27</v>
      </c>
      <c r="K33" s="38">
        <v>216489</v>
      </c>
      <c r="L33" s="39">
        <v>2743</v>
      </c>
      <c r="M33" s="39">
        <v>24843</v>
      </c>
      <c r="N33" s="40"/>
      <c r="O33" s="41">
        <v>0</v>
      </c>
      <c r="P33" s="40">
        <f t="shared" si="1"/>
        <v>244075</v>
      </c>
      <c r="Q33" s="35"/>
      <c r="R33" s="35"/>
      <c r="S33" s="35"/>
      <c r="T33" s="35"/>
      <c r="U33" s="35"/>
      <c r="V33" s="35"/>
    </row>
    <row r="34" spans="1:22" ht="12.75">
      <c r="A34" s="24" t="s">
        <v>28</v>
      </c>
      <c r="B34" s="36">
        <v>1354252</v>
      </c>
      <c r="C34" s="36">
        <v>55772</v>
      </c>
      <c r="D34" s="36">
        <v>71146</v>
      </c>
      <c r="E34" s="36"/>
      <c r="F34" s="36">
        <v>0</v>
      </c>
      <c r="G34" s="36">
        <f t="shared" si="0"/>
        <v>1481170</v>
      </c>
      <c r="H34" s="35"/>
      <c r="I34" s="35"/>
      <c r="J34" s="37" t="s">
        <v>28</v>
      </c>
      <c r="K34" s="38">
        <v>932247</v>
      </c>
      <c r="L34" s="39">
        <v>13995</v>
      </c>
      <c r="M34" s="39">
        <v>49870</v>
      </c>
      <c r="N34" s="40"/>
      <c r="O34" s="41">
        <v>0</v>
      </c>
      <c r="P34" s="40">
        <f t="shared" si="1"/>
        <v>996112</v>
      </c>
      <c r="Q34" s="35"/>
      <c r="R34" s="35"/>
      <c r="S34" s="35"/>
      <c r="T34" s="35"/>
      <c r="U34" s="35"/>
      <c r="V34" s="35"/>
    </row>
    <row r="35" spans="1:22" ht="12.75">
      <c r="A35" s="24" t="s">
        <v>29</v>
      </c>
      <c r="B35" s="36">
        <v>676069</v>
      </c>
      <c r="C35" s="36">
        <v>86813</v>
      </c>
      <c r="D35" s="36">
        <v>102483</v>
      </c>
      <c r="E35" s="36"/>
      <c r="F35" s="36">
        <v>0</v>
      </c>
      <c r="G35" s="36">
        <f t="shared" si="0"/>
        <v>865365</v>
      </c>
      <c r="H35" s="35"/>
      <c r="I35" s="35"/>
      <c r="J35" s="37" t="s">
        <v>29</v>
      </c>
      <c r="K35" s="38">
        <v>497491</v>
      </c>
      <c r="L35" s="39">
        <v>21784</v>
      </c>
      <c r="M35" s="39">
        <v>102483</v>
      </c>
      <c r="N35" s="40"/>
      <c r="O35" s="41">
        <v>0</v>
      </c>
      <c r="P35" s="40">
        <f t="shared" si="1"/>
        <v>621758</v>
      </c>
      <c r="Q35" s="35"/>
      <c r="R35" s="35"/>
      <c r="S35" s="35"/>
      <c r="T35" s="35"/>
      <c r="U35" s="35"/>
      <c r="V35" s="35"/>
    </row>
    <row r="36" spans="1:22" ht="12.75">
      <c r="A36" s="24" t="s">
        <v>30</v>
      </c>
      <c r="B36" s="36">
        <v>929459</v>
      </c>
      <c r="C36" s="36">
        <v>16000</v>
      </c>
      <c r="D36" s="36">
        <v>65175</v>
      </c>
      <c r="E36" s="36"/>
      <c r="F36" s="36">
        <v>0</v>
      </c>
      <c r="G36" s="36">
        <f t="shared" si="0"/>
        <v>1010634</v>
      </c>
      <c r="H36" s="35"/>
      <c r="I36" s="35"/>
      <c r="J36" s="37" t="s">
        <v>30</v>
      </c>
      <c r="K36" s="38">
        <v>494464</v>
      </c>
      <c r="L36" s="39">
        <v>4015</v>
      </c>
      <c r="M36" s="39">
        <v>47952</v>
      </c>
      <c r="N36" s="40"/>
      <c r="O36" s="41">
        <v>0</v>
      </c>
      <c r="P36" s="40">
        <f t="shared" si="1"/>
        <v>546431</v>
      </c>
      <c r="Q36" s="35"/>
      <c r="R36" s="35"/>
      <c r="S36" s="35"/>
      <c r="T36" s="35"/>
      <c r="U36" s="35"/>
      <c r="V36" s="35"/>
    </row>
    <row r="37" spans="1:22" ht="12.75">
      <c r="A37" s="24" t="s">
        <v>31</v>
      </c>
      <c r="B37" s="36">
        <v>858000</v>
      </c>
      <c r="C37" s="36">
        <v>35193</v>
      </c>
      <c r="D37" s="36">
        <v>87480</v>
      </c>
      <c r="E37" s="36"/>
      <c r="F37" s="36">
        <v>0</v>
      </c>
      <c r="G37" s="36">
        <f t="shared" si="0"/>
        <v>980673</v>
      </c>
      <c r="H37" s="35"/>
      <c r="I37" s="35"/>
      <c r="J37" s="37" t="s">
        <v>31</v>
      </c>
      <c r="K37" s="38">
        <v>730347</v>
      </c>
      <c r="L37" s="39">
        <v>35193</v>
      </c>
      <c r="M37" s="39">
        <v>43601</v>
      </c>
      <c r="N37" s="40"/>
      <c r="O37" s="41">
        <v>0</v>
      </c>
      <c r="P37" s="40">
        <f t="shared" si="1"/>
        <v>809141</v>
      </c>
      <c r="Q37" s="35"/>
      <c r="R37" s="35"/>
      <c r="S37" s="35"/>
      <c r="T37" s="35"/>
      <c r="U37" s="35"/>
      <c r="V37" s="35"/>
    </row>
    <row r="38" spans="1:22" ht="12.75">
      <c r="A38" s="24" t="s">
        <v>32</v>
      </c>
      <c r="B38" s="36">
        <v>1150000</v>
      </c>
      <c r="C38" s="36">
        <v>167000</v>
      </c>
      <c r="D38" s="36">
        <v>71280</v>
      </c>
      <c r="E38" s="36"/>
      <c r="F38" s="36">
        <v>0</v>
      </c>
      <c r="G38" s="36">
        <f t="shared" si="0"/>
        <v>1388280</v>
      </c>
      <c r="H38" s="35"/>
      <c r="I38" s="35"/>
      <c r="J38" s="37" t="s">
        <v>32</v>
      </c>
      <c r="K38" s="38">
        <v>883029</v>
      </c>
      <c r="L38" s="39">
        <v>49097</v>
      </c>
      <c r="M38" s="39">
        <v>71194</v>
      </c>
      <c r="N38" s="40"/>
      <c r="O38" s="41">
        <v>0</v>
      </c>
      <c r="P38" s="40">
        <f t="shared" si="1"/>
        <v>1003320</v>
      </c>
      <c r="Q38" s="35"/>
      <c r="R38" s="35"/>
      <c r="S38" s="35"/>
      <c r="T38" s="35"/>
      <c r="U38" s="35"/>
      <c r="V38" s="35"/>
    </row>
    <row r="39" spans="1:22" ht="12.75">
      <c r="A39" s="24" t="s">
        <v>33</v>
      </c>
      <c r="B39" s="36">
        <v>1721941</v>
      </c>
      <c r="C39" s="36">
        <v>22330</v>
      </c>
      <c r="D39" s="36">
        <v>126655</v>
      </c>
      <c r="E39" s="36"/>
      <c r="F39" s="36">
        <v>0</v>
      </c>
      <c r="G39" s="36">
        <f t="shared" si="0"/>
        <v>1870926</v>
      </c>
      <c r="H39" s="35"/>
      <c r="I39" s="35"/>
      <c r="J39" s="37" t="s">
        <v>33</v>
      </c>
      <c r="K39" s="38">
        <v>1267102</v>
      </c>
      <c r="L39" s="39">
        <v>16440</v>
      </c>
      <c r="M39" s="39">
        <v>93187</v>
      </c>
      <c r="N39" s="40"/>
      <c r="O39" s="41">
        <v>0</v>
      </c>
      <c r="P39" s="40">
        <f t="shared" si="1"/>
        <v>1376729</v>
      </c>
      <c r="Q39" s="35"/>
      <c r="R39" s="35"/>
      <c r="S39" s="35"/>
      <c r="T39" s="35"/>
      <c r="U39" s="35"/>
      <c r="V39" s="35"/>
    </row>
    <row r="40" spans="1:22" ht="12.75">
      <c r="A40" s="24" t="s">
        <v>34</v>
      </c>
      <c r="B40" s="36">
        <v>577000</v>
      </c>
      <c r="C40" s="36">
        <v>3500</v>
      </c>
      <c r="D40" s="36">
        <v>87017</v>
      </c>
      <c r="E40" s="36"/>
      <c r="F40" s="36">
        <v>0</v>
      </c>
      <c r="G40" s="36">
        <f t="shared" si="0"/>
        <v>667517</v>
      </c>
      <c r="H40" s="35"/>
      <c r="I40" s="35"/>
      <c r="J40" s="37" t="s">
        <v>34</v>
      </c>
      <c r="K40" s="38">
        <v>428848</v>
      </c>
      <c r="L40" s="39">
        <v>2509</v>
      </c>
      <c r="M40" s="39">
        <v>32272</v>
      </c>
      <c r="N40" s="40"/>
      <c r="O40" s="41">
        <v>0</v>
      </c>
      <c r="P40" s="40">
        <f t="shared" si="1"/>
        <v>463629</v>
      </c>
      <c r="Q40" s="35"/>
      <c r="R40" s="35"/>
      <c r="S40" s="35"/>
      <c r="T40" s="35"/>
      <c r="U40" s="35"/>
      <c r="V40" s="35"/>
    </row>
    <row r="41" spans="1:22" ht="12.75">
      <c r="A41" s="24" t="s">
        <v>35</v>
      </c>
      <c r="B41" s="36">
        <v>2584000</v>
      </c>
      <c r="C41" s="36">
        <v>50000</v>
      </c>
      <c r="D41" s="36">
        <v>230409</v>
      </c>
      <c r="E41" s="36"/>
      <c r="F41" s="36">
        <v>0</v>
      </c>
      <c r="G41" s="36">
        <f t="shared" si="0"/>
        <v>2864409</v>
      </c>
      <c r="H41" s="35"/>
      <c r="I41" s="35"/>
      <c r="J41" s="37" t="s">
        <v>35</v>
      </c>
      <c r="K41" s="38">
        <v>1775624</v>
      </c>
      <c r="L41" s="39">
        <v>12547</v>
      </c>
      <c r="M41" s="39">
        <v>189884</v>
      </c>
      <c r="N41" s="40"/>
      <c r="O41" s="41">
        <v>0</v>
      </c>
      <c r="P41" s="40">
        <f t="shared" si="1"/>
        <v>1978055</v>
      </c>
      <c r="Q41" s="35"/>
      <c r="R41" s="35"/>
      <c r="S41" s="35"/>
      <c r="T41" s="35"/>
      <c r="U41" s="35"/>
      <c r="V41" s="35"/>
    </row>
    <row r="42" spans="1:22" ht="12.75">
      <c r="A42" s="24" t="s">
        <v>36</v>
      </c>
      <c r="B42" s="36">
        <v>907537</v>
      </c>
      <c r="C42" s="36">
        <v>17000</v>
      </c>
      <c r="D42" s="36">
        <v>135461</v>
      </c>
      <c r="E42" s="36"/>
      <c r="F42" s="36">
        <v>0</v>
      </c>
      <c r="G42" s="36">
        <f t="shared" si="0"/>
        <v>1059998</v>
      </c>
      <c r="H42" s="35"/>
      <c r="I42" s="35"/>
      <c r="J42" s="37" t="s">
        <v>36</v>
      </c>
      <c r="K42" s="38">
        <v>605210</v>
      </c>
      <c r="L42" s="39">
        <v>10372</v>
      </c>
      <c r="M42" s="39">
        <v>84810</v>
      </c>
      <c r="N42" s="40"/>
      <c r="O42" s="41">
        <v>0</v>
      </c>
      <c r="P42" s="40">
        <f t="shared" si="1"/>
        <v>700392</v>
      </c>
      <c r="Q42" s="35"/>
      <c r="R42" s="35"/>
      <c r="S42" s="35"/>
      <c r="T42" s="35"/>
      <c r="U42" s="35"/>
      <c r="V42" s="35"/>
    </row>
    <row r="43" spans="1:22" ht="12.75">
      <c r="A43" s="24" t="s">
        <v>37</v>
      </c>
      <c r="B43" s="36">
        <v>1150000</v>
      </c>
      <c r="C43" s="36">
        <v>150000</v>
      </c>
      <c r="D43" s="36">
        <v>206064</v>
      </c>
      <c r="E43" s="36"/>
      <c r="F43" s="36">
        <v>0</v>
      </c>
      <c r="G43" s="36">
        <f t="shared" si="0"/>
        <v>1506064</v>
      </c>
      <c r="H43" s="35"/>
      <c r="I43" s="35"/>
      <c r="J43" s="37" t="s">
        <v>37</v>
      </c>
      <c r="K43" s="38">
        <v>872396</v>
      </c>
      <c r="L43" s="39">
        <v>41178</v>
      </c>
      <c r="M43" s="39">
        <v>206064</v>
      </c>
      <c r="N43" s="40"/>
      <c r="O43" s="41">
        <v>0</v>
      </c>
      <c r="P43" s="40">
        <f t="shared" si="1"/>
        <v>1119638</v>
      </c>
      <c r="Q43" s="35"/>
      <c r="R43" s="35"/>
      <c r="S43" s="35"/>
      <c r="T43" s="35"/>
      <c r="U43" s="35"/>
      <c r="V43" s="35"/>
    </row>
    <row r="44" spans="1:22" ht="12.75">
      <c r="A44" s="24" t="s">
        <v>38</v>
      </c>
      <c r="B44" s="36">
        <v>1700000</v>
      </c>
      <c r="C44" s="36">
        <v>100000</v>
      </c>
      <c r="D44" s="36">
        <v>103158</v>
      </c>
      <c r="E44" s="36"/>
      <c r="F44" s="36">
        <v>0</v>
      </c>
      <c r="G44" s="36">
        <f t="shared" si="0"/>
        <v>1903158</v>
      </c>
      <c r="H44" s="35"/>
      <c r="I44" s="35"/>
      <c r="J44" s="37" t="s">
        <v>38</v>
      </c>
      <c r="K44" s="38">
        <v>1110336</v>
      </c>
      <c r="L44" s="39">
        <v>58093</v>
      </c>
      <c r="M44" s="39">
        <v>103158</v>
      </c>
      <c r="N44" s="40"/>
      <c r="O44" s="41">
        <v>0</v>
      </c>
      <c r="P44" s="40">
        <f t="shared" si="1"/>
        <v>1271587</v>
      </c>
      <c r="Q44" s="35"/>
      <c r="R44" s="35"/>
      <c r="S44" s="35"/>
      <c r="T44" s="35"/>
      <c r="U44" s="35"/>
      <c r="V44" s="35"/>
    </row>
    <row r="45" spans="1:22" ht="12.75">
      <c r="A45" s="24" t="s">
        <v>39</v>
      </c>
      <c r="B45" s="36">
        <v>782693</v>
      </c>
      <c r="C45" s="36">
        <v>20358</v>
      </c>
      <c r="D45" s="36">
        <v>59823</v>
      </c>
      <c r="E45" s="36"/>
      <c r="F45" s="36">
        <v>0</v>
      </c>
      <c r="G45" s="36">
        <f t="shared" si="0"/>
        <v>862874</v>
      </c>
      <c r="H45" s="35"/>
      <c r="I45" s="35"/>
      <c r="J45" s="37" t="s">
        <v>39</v>
      </c>
      <c r="K45" s="38">
        <v>575950</v>
      </c>
      <c r="L45" s="39">
        <v>13460</v>
      </c>
      <c r="M45" s="39">
        <v>53831</v>
      </c>
      <c r="N45" s="40"/>
      <c r="O45" s="41">
        <v>0</v>
      </c>
      <c r="P45" s="40">
        <f t="shared" si="1"/>
        <v>643241</v>
      </c>
      <c r="Q45" s="35"/>
      <c r="R45" s="35"/>
      <c r="S45" s="35"/>
      <c r="T45" s="35"/>
      <c r="U45" s="35"/>
      <c r="V45" s="35"/>
    </row>
    <row r="46" spans="1:22" ht="12.75">
      <c r="A46" s="24" t="s">
        <v>40</v>
      </c>
      <c r="B46" s="36">
        <v>2307996</v>
      </c>
      <c r="C46" s="36">
        <v>50000</v>
      </c>
      <c r="D46" s="36">
        <v>73509</v>
      </c>
      <c r="E46" s="36"/>
      <c r="F46" s="36">
        <v>0</v>
      </c>
      <c r="G46" s="36">
        <f t="shared" si="0"/>
        <v>2431505</v>
      </c>
      <c r="H46" s="35"/>
      <c r="I46" s="35"/>
      <c r="J46" s="37" t="s">
        <v>40</v>
      </c>
      <c r="K46" s="38">
        <v>1934290</v>
      </c>
      <c r="L46" s="39">
        <v>12547</v>
      </c>
      <c r="M46" s="39">
        <v>69450</v>
      </c>
      <c r="N46" s="40"/>
      <c r="O46" s="41">
        <v>0</v>
      </c>
      <c r="P46" s="40">
        <f t="shared" si="1"/>
        <v>2016287</v>
      </c>
      <c r="Q46" s="35"/>
      <c r="R46" s="35"/>
      <c r="S46" s="35"/>
      <c r="T46" s="35"/>
      <c r="U46" s="35"/>
      <c r="V46" s="35"/>
    </row>
    <row r="47" spans="1:22" ht="12.75">
      <c r="A47" s="24" t="s">
        <v>41</v>
      </c>
      <c r="B47" s="36">
        <v>688294</v>
      </c>
      <c r="C47" s="36">
        <v>14500</v>
      </c>
      <c r="D47" s="36">
        <v>22363</v>
      </c>
      <c r="E47" s="36"/>
      <c r="F47" s="36">
        <v>0</v>
      </c>
      <c r="G47" s="36">
        <f t="shared" si="0"/>
        <v>725157</v>
      </c>
      <c r="H47" s="35"/>
      <c r="I47" s="35"/>
      <c r="J47" s="37" t="s">
        <v>41</v>
      </c>
      <c r="K47" s="38">
        <v>506487</v>
      </c>
      <c r="L47" s="39">
        <v>13681</v>
      </c>
      <c r="M47" s="39">
        <v>14784</v>
      </c>
      <c r="N47" s="40"/>
      <c r="O47" s="41">
        <v>0</v>
      </c>
      <c r="P47" s="40">
        <f t="shared" si="1"/>
        <v>534952</v>
      </c>
      <c r="Q47" s="35"/>
      <c r="R47" s="35"/>
      <c r="S47" s="35"/>
      <c r="T47" s="35"/>
      <c r="U47" s="35"/>
      <c r="V47" s="35"/>
    </row>
    <row r="48" spans="1:22" ht="12.75">
      <c r="A48" s="24" t="s">
        <v>42</v>
      </c>
      <c r="B48" s="36">
        <v>600041</v>
      </c>
      <c r="C48" s="36">
        <v>10150</v>
      </c>
      <c r="D48" s="36">
        <v>73224</v>
      </c>
      <c r="E48" s="36"/>
      <c r="F48" s="36">
        <v>0</v>
      </c>
      <c r="G48" s="36">
        <f t="shared" si="0"/>
        <v>683415</v>
      </c>
      <c r="H48" s="35"/>
      <c r="I48" s="35"/>
      <c r="J48" s="37" t="s">
        <v>42</v>
      </c>
      <c r="K48" s="38">
        <v>441749</v>
      </c>
      <c r="L48" s="39">
        <v>5126</v>
      </c>
      <c r="M48" s="39">
        <v>56272</v>
      </c>
      <c r="N48" s="40"/>
      <c r="O48" s="41">
        <v>0</v>
      </c>
      <c r="P48" s="40">
        <f t="shared" si="1"/>
        <v>503147</v>
      </c>
      <c r="Q48" s="35"/>
      <c r="R48" s="35"/>
      <c r="S48" s="35"/>
      <c r="T48" s="35"/>
      <c r="U48" s="35"/>
      <c r="V48" s="35"/>
    </row>
    <row r="49" spans="1:22" ht="12.75">
      <c r="A49" s="24" t="s">
        <v>43</v>
      </c>
      <c r="B49" s="36">
        <v>790000</v>
      </c>
      <c r="C49" s="36">
        <v>39300</v>
      </c>
      <c r="D49" s="36">
        <v>84240</v>
      </c>
      <c r="E49" s="36"/>
      <c r="F49" s="36">
        <v>0</v>
      </c>
      <c r="G49" s="36">
        <f t="shared" si="0"/>
        <v>913540</v>
      </c>
      <c r="H49" s="35"/>
      <c r="I49" s="35"/>
      <c r="J49" s="37" t="s">
        <v>43</v>
      </c>
      <c r="K49" s="38">
        <v>628458</v>
      </c>
      <c r="L49" s="39">
        <v>10384</v>
      </c>
      <c r="M49" s="39">
        <v>84240</v>
      </c>
      <c r="N49" s="40"/>
      <c r="O49" s="41">
        <v>0</v>
      </c>
      <c r="P49" s="40">
        <f t="shared" si="1"/>
        <v>723082</v>
      </c>
      <c r="Q49" s="35"/>
      <c r="R49" s="35"/>
      <c r="S49" s="35"/>
      <c r="T49" s="35"/>
      <c r="U49" s="35"/>
      <c r="V49" s="35"/>
    </row>
    <row r="50" spans="1:22" ht="12.75">
      <c r="A50" s="24" t="s">
        <v>44</v>
      </c>
      <c r="B50" s="36">
        <v>2884326</v>
      </c>
      <c r="C50" s="36">
        <v>37990</v>
      </c>
      <c r="D50" s="36">
        <v>143430</v>
      </c>
      <c r="E50" s="36"/>
      <c r="F50" s="36">
        <v>0</v>
      </c>
      <c r="G50" s="36">
        <f t="shared" si="0"/>
        <v>3065746</v>
      </c>
      <c r="H50" s="35"/>
      <c r="I50" s="35"/>
      <c r="J50" s="37" t="s">
        <v>44</v>
      </c>
      <c r="K50" s="38">
        <v>2122452</v>
      </c>
      <c r="L50" s="39">
        <v>27950</v>
      </c>
      <c r="M50" s="39">
        <v>105528</v>
      </c>
      <c r="N50" s="40"/>
      <c r="O50" s="41">
        <v>0</v>
      </c>
      <c r="P50" s="40">
        <f t="shared" si="1"/>
        <v>2255930</v>
      </c>
      <c r="Q50" s="35"/>
      <c r="R50" s="35"/>
      <c r="S50" s="35"/>
      <c r="T50" s="35"/>
      <c r="U50" s="35"/>
      <c r="V50" s="35"/>
    </row>
    <row r="51" spans="1:22" ht="12.75">
      <c r="A51" s="24" t="s">
        <v>45</v>
      </c>
      <c r="B51" s="36">
        <v>825000</v>
      </c>
      <c r="C51" s="36">
        <v>110000</v>
      </c>
      <c r="D51" s="36">
        <v>84240</v>
      </c>
      <c r="E51" s="36"/>
      <c r="F51" s="36">
        <v>0</v>
      </c>
      <c r="G51" s="36">
        <f t="shared" si="0"/>
        <v>1019240</v>
      </c>
      <c r="H51" s="35"/>
      <c r="I51" s="35"/>
      <c r="J51" s="37" t="s">
        <v>45</v>
      </c>
      <c r="K51" s="38">
        <v>579164</v>
      </c>
      <c r="L51" s="39">
        <v>27602</v>
      </c>
      <c r="M51" s="39">
        <v>61979</v>
      </c>
      <c r="N51" s="40"/>
      <c r="O51" s="41">
        <v>0</v>
      </c>
      <c r="P51" s="40">
        <f t="shared" si="1"/>
        <v>668745</v>
      </c>
      <c r="Q51" s="35"/>
      <c r="R51" s="35"/>
      <c r="S51" s="35"/>
      <c r="T51" s="35"/>
      <c r="U51" s="35"/>
      <c r="V51" s="35"/>
    </row>
    <row r="52" spans="1:22" ht="12.75">
      <c r="A52" s="24" t="s">
        <v>46</v>
      </c>
      <c r="B52" s="36">
        <v>527204</v>
      </c>
      <c r="C52" s="36">
        <v>464</v>
      </c>
      <c r="D52" s="36">
        <v>31142</v>
      </c>
      <c r="E52" s="36"/>
      <c r="F52" s="36">
        <v>0</v>
      </c>
      <c r="G52" s="36">
        <f t="shared" si="0"/>
        <v>558810</v>
      </c>
      <c r="H52" s="35"/>
      <c r="I52" s="35"/>
      <c r="J52" s="37" t="s">
        <v>46</v>
      </c>
      <c r="K52" s="38">
        <v>369250</v>
      </c>
      <c r="L52" s="39">
        <v>464</v>
      </c>
      <c r="M52" s="39">
        <v>22914</v>
      </c>
      <c r="N52" s="40"/>
      <c r="O52" s="41">
        <v>0</v>
      </c>
      <c r="P52" s="40">
        <f t="shared" si="1"/>
        <v>392628</v>
      </c>
      <c r="Q52" s="35"/>
      <c r="R52" s="35"/>
      <c r="S52" s="35"/>
      <c r="T52" s="35"/>
      <c r="U52" s="35"/>
      <c r="V52" s="35"/>
    </row>
    <row r="53" spans="1:22" ht="12.75">
      <c r="A53" s="24" t="s">
        <v>47</v>
      </c>
      <c r="B53" s="36">
        <v>428254</v>
      </c>
      <c r="C53" s="36">
        <v>103749</v>
      </c>
      <c r="D53" s="36">
        <v>62432</v>
      </c>
      <c r="E53" s="36"/>
      <c r="F53" s="36">
        <v>0</v>
      </c>
      <c r="G53" s="36">
        <f t="shared" si="0"/>
        <v>594435</v>
      </c>
      <c r="H53" s="35"/>
      <c r="I53" s="35"/>
      <c r="J53" s="37" t="s">
        <v>47</v>
      </c>
      <c r="K53" s="38">
        <v>395531</v>
      </c>
      <c r="L53" s="39">
        <v>103749</v>
      </c>
      <c r="M53" s="39">
        <v>53646</v>
      </c>
      <c r="N53" s="40"/>
      <c r="O53" s="41">
        <v>0</v>
      </c>
      <c r="P53" s="40">
        <f t="shared" si="1"/>
        <v>552926</v>
      </c>
      <c r="Q53" s="35"/>
      <c r="R53" s="35"/>
      <c r="S53" s="35"/>
      <c r="T53" s="35"/>
      <c r="U53" s="35"/>
      <c r="V53" s="35"/>
    </row>
    <row r="54" spans="1:22" ht="12.75">
      <c r="A54" s="24" t="s">
        <v>48</v>
      </c>
      <c r="B54" s="36">
        <v>703935</v>
      </c>
      <c r="C54" s="36">
        <v>98346</v>
      </c>
      <c r="D54" s="36">
        <v>48600</v>
      </c>
      <c r="E54" s="36"/>
      <c r="F54" s="36">
        <v>0</v>
      </c>
      <c r="G54" s="36">
        <f t="shared" si="0"/>
        <v>850881</v>
      </c>
      <c r="H54" s="35"/>
      <c r="I54" s="35"/>
      <c r="J54" s="37" t="s">
        <v>48</v>
      </c>
      <c r="K54" s="38">
        <v>500978</v>
      </c>
      <c r="L54" s="39">
        <v>25084</v>
      </c>
      <c r="M54" s="39">
        <v>35757</v>
      </c>
      <c r="N54" s="40"/>
      <c r="O54" s="41">
        <v>0</v>
      </c>
      <c r="P54" s="40">
        <f t="shared" si="1"/>
        <v>561819</v>
      </c>
      <c r="Q54" s="35"/>
      <c r="R54" s="35"/>
      <c r="S54" s="35"/>
      <c r="T54" s="35"/>
      <c r="U54" s="35"/>
      <c r="V54" s="35"/>
    </row>
    <row r="55" spans="1:22" ht="12.75">
      <c r="A55" s="24" t="s">
        <v>49</v>
      </c>
      <c r="B55" s="36">
        <v>485823</v>
      </c>
      <c r="C55" s="36">
        <v>16240</v>
      </c>
      <c r="D55" s="36">
        <v>22232</v>
      </c>
      <c r="E55" s="36"/>
      <c r="F55" s="36">
        <v>0</v>
      </c>
      <c r="G55" s="36">
        <f t="shared" si="0"/>
        <v>524295</v>
      </c>
      <c r="H55" s="35"/>
      <c r="I55" s="35"/>
      <c r="J55" s="37" t="s">
        <v>49</v>
      </c>
      <c r="K55" s="38">
        <v>253057</v>
      </c>
      <c r="L55" s="39">
        <v>4075</v>
      </c>
      <c r="M55" s="39">
        <v>14647</v>
      </c>
      <c r="N55" s="40"/>
      <c r="O55" s="41">
        <v>0</v>
      </c>
      <c r="P55" s="40">
        <f t="shared" si="1"/>
        <v>271779</v>
      </c>
      <c r="Q55" s="35"/>
      <c r="R55" s="35"/>
      <c r="S55" s="35"/>
      <c r="T55" s="35"/>
      <c r="U55" s="35"/>
      <c r="V55" s="35"/>
    </row>
    <row r="56" spans="1:22" ht="12.75">
      <c r="A56" s="24" t="s">
        <v>50</v>
      </c>
      <c r="B56" s="36">
        <v>473363</v>
      </c>
      <c r="C56" s="36">
        <v>8120</v>
      </c>
      <c r="D56" s="36">
        <v>33861</v>
      </c>
      <c r="E56" s="36"/>
      <c r="F56" s="36">
        <v>0</v>
      </c>
      <c r="G56" s="36">
        <f t="shared" si="0"/>
        <v>515344</v>
      </c>
      <c r="H56" s="35"/>
      <c r="I56" s="35"/>
      <c r="J56" s="37" t="s">
        <v>50</v>
      </c>
      <c r="K56" s="38">
        <v>349502</v>
      </c>
      <c r="L56" s="39">
        <v>2212</v>
      </c>
      <c r="M56" s="39">
        <v>24821</v>
      </c>
      <c r="N56" s="40"/>
      <c r="O56" s="41">
        <v>0</v>
      </c>
      <c r="P56" s="40">
        <f t="shared" si="1"/>
        <v>376535</v>
      </c>
      <c r="Q56" s="35"/>
      <c r="R56" s="35"/>
      <c r="S56" s="35"/>
      <c r="T56" s="35"/>
      <c r="U56" s="35"/>
      <c r="V56" s="35"/>
    </row>
    <row r="57" spans="1:22" ht="12.75">
      <c r="A57" s="24" t="s">
        <v>51</v>
      </c>
      <c r="B57" s="36">
        <v>1448026</v>
      </c>
      <c r="C57" s="36">
        <v>29700</v>
      </c>
      <c r="D57" s="36">
        <v>98839</v>
      </c>
      <c r="E57" s="36"/>
      <c r="F57" s="36">
        <v>0</v>
      </c>
      <c r="G57" s="36">
        <f t="shared" si="0"/>
        <v>1576565</v>
      </c>
      <c r="H57" s="35"/>
      <c r="I57" s="35"/>
      <c r="J57" s="37" t="s">
        <v>51</v>
      </c>
      <c r="K57" s="38">
        <v>1065540</v>
      </c>
      <c r="L57" s="39">
        <v>7453</v>
      </c>
      <c r="M57" s="39">
        <v>29802</v>
      </c>
      <c r="N57" s="40"/>
      <c r="O57" s="41">
        <v>0</v>
      </c>
      <c r="P57" s="40">
        <f t="shared" si="1"/>
        <v>1102795</v>
      </c>
      <c r="Q57" s="35"/>
      <c r="R57" s="35"/>
      <c r="S57" s="35"/>
      <c r="T57" s="35"/>
      <c r="U57" s="35"/>
      <c r="V57" s="35"/>
    </row>
    <row r="58" spans="1:22" ht="12.75">
      <c r="A58" s="24" t="s">
        <v>52</v>
      </c>
      <c r="B58" s="36">
        <v>481726</v>
      </c>
      <c r="C58" s="36">
        <v>37990</v>
      </c>
      <c r="D58" s="36">
        <v>95461</v>
      </c>
      <c r="E58" s="36"/>
      <c r="F58" s="36">
        <v>0</v>
      </c>
      <c r="G58" s="36">
        <f t="shared" si="0"/>
        <v>615177</v>
      </c>
      <c r="H58" s="35"/>
      <c r="I58" s="35"/>
      <c r="J58" s="37" t="s">
        <v>52</v>
      </c>
      <c r="K58" s="38">
        <v>355639</v>
      </c>
      <c r="L58" s="39">
        <v>9533</v>
      </c>
      <c r="M58" s="39">
        <v>66968</v>
      </c>
      <c r="N58" s="40"/>
      <c r="O58" s="41">
        <v>0</v>
      </c>
      <c r="P58" s="40">
        <f t="shared" si="1"/>
        <v>432140</v>
      </c>
      <c r="Q58" s="35"/>
      <c r="R58" s="35"/>
      <c r="S58" s="35"/>
      <c r="T58" s="35"/>
      <c r="U58" s="35"/>
      <c r="V58" s="35"/>
    </row>
    <row r="59" spans="1:22" ht="12.75">
      <c r="A59" s="24" t="s">
        <v>53</v>
      </c>
      <c r="B59" s="36">
        <v>1736664</v>
      </c>
      <c r="C59" s="36">
        <v>17400</v>
      </c>
      <c r="D59" s="36">
        <v>283000</v>
      </c>
      <c r="E59" s="36"/>
      <c r="F59" s="36">
        <v>0</v>
      </c>
      <c r="G59" s="36">
        <f t="shared" si="0"/>
        <v>2037064</v>
      </c>
      <c r="H59" s="35"/>
      <c r="I59" s="35"/>
      <c r="J59" s="37" t="s">
        <v>53</v>
      </c>
      <c r="K59" s="38">
        <v>1331273</v>
      </c>
      <c r="L59" s="39">
        <v>12801</v>
      </c>
      <c r="M59" s="39">
        <v>208218</v>
      </c>
      <c r="N59" s="40"/>
      <c r="O59" s="41">
        <v>0</v>
      </c>
      <c r="P59" s="40">
        <f t="shared" si="1"/>
        <v>1552292</v>
      </c>
      <c r="Q59" s="35"/>
      <c r="R59" s="35"/>
      <c r="S59" s="35"/>
      <c r="T59" s="35"/>
      <c r="U59" s="35"/>
      <c r="V59" s="35"/>
    </row>
    <row r="60" spans="1:22" ht="12.75">
      <c r="A60" s="24" t="s">
        <v>54</v>
      </c>
      <c r="B60" s="36">
        <v>638713</v>
      </c>
      <c r="C60" s="36">
        <v>242</v>
      </c>
      <c r="D60" s="36">
        <v>34313</v>
      </c>
      <c r="E60" s="36"/>
      <c r="F60" s="36">
        <v>0</v>
      </c>
      <c r="G60" s="36">
        <f t="shared" si="0"/>
        <v>673268</v>
      </c>
      <c r="H60" s="35"/>
      <c r="I60" s="35"/>
      <c r="J60" s="37" t="s">
        <v>54</v>
      </c>
      <c r="K60" s="38">
        <v>369575</v>
      </c>
      <c r="L60" s="39">
        <v>242</v>
      </c>
      <c r="M60" s="39">
        <v>25245</v>
      </c>
      <c r="N60" s="40"/>
      <c r="O60" s="41">
        <v>0</v>
      </c>
      <c r="P60" s="40">
        <f t="shared" si="1"/>
        <v>395062</v>
      </c>
      <c r="Q60" s="35"/>
      <c r="R60" s="35"/>
      <c r="S60" s="35"/>
      <c r="T60" s="35"/>
      <c r="U60" s="35"/>
      <c r="V60" s="35"/>
    </row>
    <row r="61" spans="1:22" ht="12.75">
      <c r="A61" s="24" t="s">
        <v>55</v>
      </c>
      <c r="B61" s="36">
        <v>2965596</v>
      </c>
      <c r="C61" s="36">
        <v>5000</v>
      </c>
      <c r="D61" s="36">
        <v>153575</v>
      </c>
      <c r="E61" s="36"/>
      <c r="F61" s="36">
        <v>28851</v>
      </c>
      <c r="G61" s="36">
        <f t="shared" si="0"/>
        <v>3153022</v>
      </c>
      <c r="H61" s="35"/>
      <c r="I61" s="35"/>
      <c r="J61" s="37" t="s">
        <v>55</v>
      </c>
      <c r="K61" s="38">
        <v>2182255</v>
      </c>
      <c r="L61" s="39">
        <v>1719</v>
      </c>
      <c r="M61" s="39">
        <v>112993</v>
      </c>
      <c r="N61" s="40"/>
      <c r="O61" s="41">
        <v>21228</v>
      </c>
      <c r="P61" s="40">
        <f t="shared" si="1"/>
        <v>2318195</v>
      </c>
      <c r="Q61" s="35"/>
      <c r="R61" s="35"/>
      <c r="S61" s="35"/>
      <c r="T61" s="35"/>
      <c r="U61" s="35"/>
      <c r="V61" s="35"/>
    </row>
    <row r="62" spans="1:22" ht="12.75">
      <c r="A62" s="24" t="s">
        <v>56</v>
      </c>
      <c r="B62" s="36">
        <v>285173</v>
      </c>
      <c r="C62" s="36">
        <v>3240</v>
      </c>
      <c r="D62" s="36">
        <v>46647</v>
      </c>
      <c r="E62" s="36"/>
      <c r="F62" s="36">
        <v>0</v>
      </c>
      <c r="G62" s="36">
        <f t="shared" si="0"/>
        <v>335060</v>
      </c>
      <c r="H62" s="35"/>
      <c r="I62" s="35"/>
      <c r="J62" s="37" t="s">
        <v>56</v>
      </c>
      <c r="K62" s="38">
        <v>209847</v>
      </c>
      <c r="L62" s="39">
        <v>3240</v>
      </c>
      <c r="M62" s="39">
        <v>35905</v>
      </c>
      <c r="N62" s="40"/>
      <c r="O62" s="41">
        <v>0</v>
      </c>
      <c r="P62" s="40">
        <f t="shared" si="1"/>
        <v>248992</v>
      </c>
      <c r="Q62" s="35"/>
      <c r="R62" s="35"/>
      <c r="S62" s="35"/>
      <c r="T62" s="35"/>
      <c r="U62" s="35"/>
      <c r="V62" s="35"/>
    </row>
    <row r="63" spans="1:22" ht="12.75">
      <c r="A63" s="24" t="s">
        <v>57</v>
      </c>
      <c r="B63" s="36">
        <v>578584</v>
      </c>
      <c r="C63" s="36">
        <v>40000</v>
      </c>
      <c r="D63" s="36">
        <v>35640</v>
      </c>
      <c r="E63" s="36"/>
      <c r="F63" s="36">
        <v>0</v>
      </c>
      <c r="G63" s="36">
        <f t="shared" si="0"/>
        <v>654224</v>
      </c>
      <c r="H63" s="35"/>
      <c r="I63" s="35"/>
      <c r="J63" s="37" t="s">
        <v>57</v>
      </c>
      <c r="K63" s="38">
        <v>415755</v>
      </c>
      <c r="L63" s="39">
        <v>13497</v>
      </c>
      <c r="M63" s="39">
        <v>20968</v>
      </c>
      <c r="N63" s="40"/>
      <c r="O63" s="41">
        <v>0</v>
      </c>
      <c r="P63" s="40">
        <f t="shared" si="1"/>
        <v>450220</v>
      </c>
      <c r="Q63" s="35"/>
      <c r="R63" s="35"/>
      <c r="S63" s="35"/>
      <c r="T63" s="35"/>
      <c r="U63" s="35"/>
      <c r="V63" s="35"/>
    </row>
    <row r="64" spans="1:22" ht="12.75">
      <c r="A64" s="24" t="s">
        <v>58</v>
      </c>
      <c r="B64" s="36">
        <v>2497008</v>
      </c>
      <c r="C64" s="36">
        <v>18560</v>
      </c>
      <c r="D64" s="36">
        <v>270699</v>
      </c>
      <c r="E64" s="36"/>
      <c r="F64" s="36">
        <v>0</v>
      </c>
      <c r="G64" s="36">
        <f t="shared" si="0"/>
        <v>2786267</v>
      </c>
      <c r="H64" s="35"/>
      <c r="I64" s="35"/>
      <c r="J64" s="37" t="s">
        <v>58</v>
      </c>
      <c r="K64" s="38">
        <v>1958309</v>
      </c>
      <c r="L64" s="39">
        <v>4657</v>
      </c>
      <c r="M64" s="39">
        <v>234643</v>
      </c>
      <c r="N64" s="40"/>
      <c r="O64" s="41">
        <v>0</v>
      </c>
      <c r="P64" s="40">
        <f t="shared" si="1"/>
        <v>2197609</v>
      </c>
      <c r="Q64" s="35"/>
      <c r="R64" s="35"/>
      <c r="S64" s="35"/>
      <c r="T64" s="35"/>
      <c r="U64" s="35"/>
      <c r="V64" s="35"/>
    </row>
    <row r="65" spans="1:22" ht="12.75">
      <c r="A65" s="24" t="s">
        <v>59</v>
      </c>
      <c r="B65" s="36">
        <v>2295888</v>
      </c>
      <c r="C65" s="36">
        <v>150000</v>
      </c>
      <c r="D65" s="36">
        <v>162000</v>
      </c>
      <c r="E65" s="36"/>
      <c r="F65" s="36">
        <v>19200</v>
      </c>
      <c r="G65" s="36">
        <f t="shared" si="0"/>
        <v>2627088</v>
      </c>
      <c r="H65" s="35"/>
      <c r="I65" s="35"/>
      <c r="J65" s="37" t="s">
        <v>59</v>
      </c>
      <c r="K65" s="38">
        <v>2068561</v>
      </c>
      <c r="L65" s="39">
        <v>37640</v>
      </c>
      <c r="M65" s="39">
        <v>119192</v>
      </c>
      <c r="N65" s="40"/>
      <c r="O65" s="41">
        <v>14127</v>
      </c>
      <c r="P65" s="40">
        <f t="shared" si="1"/>
        <v>2239520</v>
      </c>
      <c r="Q65" s="35"/>
      <c r="R65" s="35"/>
      <c r="S65" s="35"/>
      <c r="T65" s="35"/>
      <c r="U65" s="35"/>
      <c r="V65" s="35"/>
    </row>
    <row r="66" spans="1:22" ht="12.75">
      <c r="A66" s="24" t="s">
        <v>60</v>
      </c>
      <c r="B66" s="36">
        <v>7803000</v>
      </c>
      <c r="C66" s="36">
        <v>80000</v>
      </c>
      <c r="D66" s="36">
        <v>273377</v>
      </c>
      <c r="E66" s="36">
        <v>183788</v>
      </c>
      <c r="F66" s="36">
        <v>35840</v>
      </c>
      <c r="G66" s="36">
        <f t="shared" si="0"/>
        <v>8376005</v>
      </c>
      <c r="H66" s="35"/>
      <c r="I66" s="35"/>
      <c r="J66" s="37" t="s">
        <v>60</v>
      </c>
      <c r="K66" s="38">
        <v>5509296</v>
      </c>
      <c r="L66" s="39">
        <v>21873</v>
      </c>
      <c r="M66" s="39">
        <v>201137</v>
      </c>
      <c r="N66" s="39">
        <v>135222</v>
      </c>
      <c r="O66" s="41">
        <v>26369</v>
      </c>
      <c r="P66" s="40">
        <f t="shared" si="1"/>
        <v>5893897</v>
      </c>
      <c r="Q66" s="35"/>
      <c r="R66" s="35"/>
      <c r="S66" s="35"/>
      <c r="T66" s="35"/>
      <c r="U66" s="35"/>
      <c r="V66" s="35"/>
    </row>
    <row r="67" spans="1:22" ht="12.75">
      <c r="A67" s="24" t="s">
        <v>61</v>
      </c>
      <c r="B67" s="36">
        <v>2929639</v>
      </c>
      <c r="C67" s="36">
        <v>129600</v>
      </c>
      <c r="D67" s="36">
        <v>168480</v>
      </c>
      <c r="E67" s="36">
        <v>80538</v>
      </c>
      <c r="F67" s="36">
        <v>60479</v>
      </c>
      <c r="G67" s="36">
        <f t="shared" si="0"/>
        <v>3368736</v>
      </c>
      <c r="H67" s="35"/>
      <c r="I67" s="35"/>
      <c r="J67" s="37" t="s">
        <v>61</v>
      </c>
      <c r="K67" s="38">
        <v>1974890</v>
      </c>
      <c r="L67" s="39">
        <v>49689</v>
      </c>
      <c r="M67" s="39">
        <v>123959</v>
      </c>
      <c r="N67" s="39">
        <v>59257</v>
      </c>
      <c r="O67" s="41">
        <v>44498</v>
      </c>
      <c r="P67" s="40">
        <f t="shared" si="1"/>
        <v>2252293</v>
      </c>
      <c r="Q67" s="35"/>
      <c r="R67" s="35"/>
      <c r="S67" s="35"/>
      <c r="T67" s="35"/>
      <c r="U67" s="35"/>
      <c r="V67" s="35"/>
    </row>
    <row r="68" spans="1:22" ht="12.75">
      <c r="A68" s="24" t="s">
        <v>62</v>
      </c>
      <c r="B68" s="36">
        <v>5169188</v>
      </c>
      <c r="C68" s="36">
        <v>202180</v>
      </c>
      <c r="D68" s="36">
        <v>226800</v>
      </c>
      <c r="E68" s="36">
        <v>248538</v>
      </c>
      <c r="F68" s="36">
        <v>115200</v>
      </c>
      <c r="G68" s="36">
        <f t="shared" si="0"/>
        <v>5961906</v>
      </c>
      <c r="H68" s="35"/>
      <c r="I68" s="35"/>
      <c r="J68" s="37" t="s">
        <v>62</v>
      </c>
      <c r="K68" s="38">
        <v>3830098</v>
      </c>
      <c r="L68" s="39">
        <v>50733</v>
      </c>
      <c r="M68" s="39">
        <v>226800</v>
      </c>
      <c r="N68" s="39">
        <v>182862</v>
      </c>
      <c r="O68" s="41">
        <v>84758</v>
      </c>
      <c r="P68" s="40">
        <f t="shared" si="1"/>
        <v>4375251</v>
      </c>
      <c r="Q68" s="35"/>
      <c r="R68" s="35"/>
      <c r="S68" s="35"/>
      <c r="T68" s="35"/>
      <c r="U68" s="35"/>
      <c r="V68" s="35"/>
    </row>
    <row r="69" spans="1:22" ht="12.75">
      <c r="A69" s="24" t="s">
        <v>63</v>
      </c>
      <c r="B69" s="36">
        <v>1370000</v>
      </c>
      <c r="C69" s="36">
        <v>2610</v>
      </c>
      <c r="D69" s="36">
        <v>84240</v>
      </c>
      <c r="E69" s="36">
        <v>0</v>
      </c>
      <c r="F69" s="36">
        <v>69376</v>
      </c>
      <c r="G69" s="36">
        <f t="shared" si="0"/>
        <v>1526226</v>
      </c>
      <c r="H69" s="35"/>
      <c r="I69" s="35"/>
      <c r="J69" s="37" t="s">
        <v>63</v>
      </c>
      <c r="K69" s="38">
        <v>1008124</v>
      </c>
      <c r="L69" s="39">
        <v>1318</v>
      </c>
      <c r="M69" s="39">
        <v>61979</v>
      </c>
      <c r="N69" s="39">
        <v>0</v>
      </c>
      <c r="O69" s="41">
        <v>51044</v>
      </c>
      <c r="P69" s="40">
        <f t="shared" si="1"/>
        <v>1122465</v>
      </c>
      <c r="Q69" s="35"/>
      <c r="R69" s="35"/>
      <c r="S69" s="35"/>
      <c r="T69" s="35"/>
      <c r="U69" s="35"/>
      <c r="V69" s="35"/>
    </row>
    <row r="70" spans="1:22" ht="12.75">
      <c r="A70" s="24" t="s">
        <v>64</v>
      </c>
      <c r="B70" s="36">
        <v>10047848</v>
      </c>
      <c r="C70" s="36">
        <v>12000</v>
      </c>
      <c r="D70" s="36">
        <v>674568</v>
      </c>
      <c r="E70" s="36">
        <v>107538</v>
      </c>
      <c r="F70" s="36">
        <v>149120</v>
      </c>
      <c r="G70" s="36">
        <f t="shared" si="0"/>
        <v>10991074</v>
      </c>
      <c r="H70" s="35"/>
      <c r="I70" s="35"/>
      <c r="J70" s="37" t="s">
        <v>64</v>
      </c>
      <c r="K70" s="38">
        <v>7154170</v>
      </c>
      <c r="L70" s="39">
        <v>11917</v>
      </c>
      <c r="M70" s="39">
        <v>674568</v>
      </c>
      <c r="N70" s="39">
        <v>79121</v>
      </c>
      <c r="O70" s="41">
        <v>109715</v>
      </c>
      <c r="P70" s="40">
        <f t="shared" si="1"/>
        <v>8029491</v>
      </c>
      <c r="Q70" s="35"/>
      <c r="R70" s="35"/>
      <c r="S70" s="35"/>
      <c r="T70" s="35"/>
      <c r="U70" s="35"/>
      <c r="V70" s="35"/>
    </row>
    <row r="71" spans="1:22" ht="12.75">
      <c r="A71" s="24" t="s">
        <v>65</v>
      </c>
      <c r="B71" s="36">
        <v>3855131</v>
      </c>
      <c r="C71" s="36">
        <v>60159</v>
      </c>
      <c r="D71" s="36">
        <v>261351</v>
      </c>
      <c r="E71" s="36">
        <v>0</v>
      </c>
      <c r="F71" s="36">
        <v>23040</v>
      </c>
      <c r="G71" s="36">
        <f aca="true" t="shared" si="2" ref="G71:G76">B71+C71+D71+E71+F71</f>
        <v>4199681</v>
      </c>
      <c r="H71" s="35"/>
      <c r="I71" s="35"/>
      <c r="J71" s="37" t="s">
        <v>65</v>
      </c>
      <c r="K71" s="38">
        <v>2646742</v>
      </c>
      <c r="L71" s="39">
        <v>45870</v>
      </c>
      <c r="M71" s="39">
        <v>192282</v>
      </c>
      <c r="N71" s="39">
        <v>0</v>
      </c>
      <c r="O71" s="41">
        <v>19265</v>
      </c>
      <c r="P71" s="40">
        <f>K71+L71+M71+N71+O71</f>
        <v>2904159</v>
      </c>
      <c r="Q71" s="35"/>
      <c r="R71" s="35"/>
      <c r="S71" s="35"/>
      <c r="T71" s="35"/>
      <c r="U71" s="35"/>
      <c r="V71" s="35"/>
    </row>
    <row r="72" spans="1:22" ht="12.75">
      <c r="A72" s="24" t="s">
        <v>66</v>
      </c>
      <c r="B72" s="36">
        <v>1622668</v>
      </c>
      <c r="C72" s="36">
        <v>4060</v>
      </c>
      <c r="D72" s="36">
        <v>116640</v>
      </c>
      <c r="E72" s="36">
        <v>0</v>
      </c>
      <c r="F72" s="36">
        <v>36611</v>
      </c>
      <c r="G72" s="36">
        <f t="shared" si="2"/>
        <v>1779979</v>
      </c>
      <c r="H72" s="35"/>
      <c r="I72" s="35"/>
      <c r="J72" s="37" t="s">
        <v>66</v>
      </c>
      <c r="K72" s="38">
        <v>1349896</v>
      </c>
      <c r="L72" s="39">
        <v>2180</v>
      </c>
      <c r="M72" s="39">
        <v>84988</v>
      </c>
      <c r="N72" s="39">
        <v>0</v>
      </c>
      <c r="O72" s="41">
        <v>26937</v>
      </c>
      <c r="P72" s="40">
        <f>K72+L72+M72+N72+O72</f>
        <v>1464001</v>
      </c>
      <c r="Q72" s="35"/>
      <c r="R72" s="35"/>
      <c r="S72" s="35"/>
      <c r="T72" s="35"/>
      <c r="U72" s="35"/>
      <c r="V72" s="35"/>
    </row>
    <row r="73" spans="1:22" ht="12.75">
      <c r="A73" s="24" t="s">
        <v>67</v>
      </c>
      <c r="B73" s="36">
        <v>95593909</v>
      </c>
      <c r="C73" s="36">
        <v>130000</v>
      </c>
      <c r="D73" s="36">
        <v>7910857</v>
      </c>
      <c r="E73" s="36">
        <v>1854315</v>
      </c>
      <c r="F73" s="36">
        <v>202880</v>
      </c>
      <c r="G73" s="36">
        <f t="shared" si="2"/>
        <v>105691961</v>
      </c>
      <c r="H73" s="35"/>
      <c r="I73" s="35"/>
      <c r="J73" s="37" t="s">
        <v>67</v>
      </c>
      <c r="K73" s="38">
        <v>71933333</v>
      </c>
      <c r="L73" s="39">
        <v>50977</v>
      </c>
      <c r="M73" s="39">
        <v>6770406</v>
      </c>
      <c r="N73" s="39">
        <v>1364310</v>
      </c>
      <c r="O73" s="41">
        <v>149268</v>
      </c>
      <c r="P73" s="40">
        <f>K73+L73+M73+N73+O73</f>
        <v>80268294</v>
      </c>
      <c r="Q73" s="35"/>
      <c r="R73" s="35"/>
      <c r="S73" s="35"/>
      <c r="T73" s="35"/>
      <c r="U73" s="35"/>
      <c r="V73" s="35"/>
    </row>
    <row r="74" spans="1:22" ht="12.75">
      <c r="A74" s="24" t="s">
        <v>68</v>
      </c>
      <c r="B74" s="36">
        <v>14025359</v>
      </c>
      <c r="C74" s="36">
        <v>45000</v>
      </c>
      <c r="D74" s="36">
        <v>607346</v>
      </c>
      <c r="E74" s="36">
        <v>276538</v>
      </c>
      <c r="F74" s="36">
        <v>115200</v>
      </c>
      <c r="G74" s="36">
        <f t="shared" si="2"/>
        <v>15069443</v>
      </c>
      <c r="H74" s="35"/>
      <c r="I74" s="35"/>
      <c r="J74" s="37" t="s">
        <v>68</v>
      </c>
      <c r="K74" s="38">
        <v>9575296</v>
      </c>
      <c r="L74" s="39">
        <v>15700</v>
      </c>
      <c r="M74" s="39">
        <v>477674</v>
      </c>
      <c r="N74" s="39">
        <v>203462</v>
      </c>
      <c r="O74" s="41">
        <v>78542</v>
      </c>
      <c r="P74" s="40">
        <f>K74+L74+M74+N74+O74</f>
        <v>10350674</v>
      </c>
      <c r="Q74" s="35"/>
      <c r="R74" s="35"/>
      <c r="S74" s="35"/>
      <c r="T74" s="35"/>
      <c r="U74" s="35"/>
      <c r="V74" s="35"/>
    </row>
    <row r="75" spans="1:22" ht="12.75">
      <c r="A75" s="24" t="s">
        <v>69</v>
      </c>
      <c r="B75" s="36">
        <v>13559662</v>
      </c>
      <c r="C75" s="36">
        <v>300000</v>
      </c>
      <c r="D75" s="36">
        <v>2034798</v>
      </c>
      <c r="E75" s="36">
        <v>0</v>
      </c>
      <c r="F75" s="36">
        <v>0</v>
      </c>
      <c r="G75" s="36">
        <f t="shared" si="2"/>
        <v>15894460</v>
      </c>
      <c r="H75" s="35"/>
      <c r="I75" s="35"/>
      <c r="J75" s="37" t="s">
        <v>69</v>
      </c>
      <c r="K75" s="38">
        <v>9355182</v>
      </c>
      <c r="L75" s="39">
        <v>220725</v>
      </c>
      <c r="M75" s="39">
        <v>1523738</v>
      </c>
      <c r="N75" s="39">
        <v>0</v>
      </c>
      <c r="O75" s="41">
        <v>0</v>
      </c>
      <c r="P75" s="40">
        <f>K75+L75+M75+N75+O75</f>
        <v>11099645</v>
      </c>
      <c r="Q75" s="35"/>
      <c r="R75" s="35"/>
      <c r="S75" s="35"/>
      <c r="T75" s="35"/>
      <c r="U75" s="35"/>
      <c r="V75" s="35"/>
    </row>
    <row r="76" spans="1:22" ht="12.75">
      <c r="A76" s="25" t="s">
        <v>73</v>
      </c>
      <c r="B76" s="36">
        <v>222690000</v>
      </c>
      <c r="C76" s="36">
        <f>SUM(C6:C75)</f>
        <v>3591745</v>
      </c>
      <c r="D76" s="36">
        <v>17951000</v>
      </c>
      <c r="E76" s="36">
        <v>2751255</v>
      </c>
      <c r="F76" s="36">
        <v>1000000</v>
      </c>
      <c r="G76" s="36">
        <f t="shared" si="2"/>
        <v>247984000</v>
      </c>
      <c r="H76" s="35"/>
      <c r="I76" s="35"/>
      <c r="J76" s="42" t="s">
        <v>73</v>
      </c>
      <c r="K76" s="40">
        <v>163230248</v>
      </c>
      <c r="L76" s="40">
        <f>SUM(L6:L75)</f>
        <v>1685936</v>
      </c>
      <c r="M76" s="40">
        <f>SUM(M6:M75)</f>
        <v>14777832</v>
      </c>
      <c r="N76" s="40">
        <f>SUM(N6:N75)</f>
        <v>2024234</v>
      </c>
      <c r="O76" s="40">
        <f>SUM(O6:O75)</f>
        <v>735750</v>
      </c>
      <c r="P76" s="40">
        <f>SUM(P6:P75)</f>
        <v>182454000</v>
      </c>
      <c r="Q76" s="35"/>
      <c r="R76" s="35"/>
      <c r="S76" s="35"/>
      <c r="T76" s="35"/>
      <c r="U76" s="35"/>
      <c r="V76" s="35"/>
    </row>
    <row r="77" spans="2:22" ht="12.75">
      <c r="B77" s="35"/>
      <c r="C77" s="35"/>
      <c r="D77" s="4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B7" sqref="B7:C14"/>
    </sheetView>
  </sheetViews>
  <sheetFormatPr defaultColWidth="9.140625" defaultRowHeight="12.75"/>
  <cols>
    <col min="1" max="1" width="13.140625" style="0" customWidth="1"/>
    <col min="2" max="2" width="17.8515625" style="0" customWidth="1"/>
    <col min="3" max="3" width="16.28125" style="0" customWidth="1"/>
  </cols>
  <sheetData>
    <row r="2" ht="12.75">
      <c r="A2" t="s">
        <v>94</v>
      </c>
    </row>
    <row r="3" spans="1:2" ht="12.75">
      <c r="A3" s="9" t="s">
        <v>95</v>
      </c>
      <c r="B3" s="9"/>
    </row>
    <row r="5" ht="12.75">
      <c r="B5" t="s">
        <v>82</v>
      </c>
    </row>
    <row r="6" spans="1:3" ht="25.5">
      <c r="A6" s="12"/>
      <c r="B6" s="7" t="s">
        <v>83</v>
      </c>
      <c r="C6" s="7" t="s">
        <v>86</v>
      </c>
    </row>
    <row r="7" spans="1:3" ht="63.75">
      <c r="A7" s="18" t="s">
        <v>76</v>
      </c>
      <c r="B7" s="34">
        <v>61481000</v>
      </c>
      <c r="C7" s="34">
        <v>46799999.99998156</v>
      </c>
    </row>
    <row r="8" spans="1:3" ht="12.75">
      <c r="A8" s="19" t="s">
        <v>77</v>
      </c>
      <c r="B8" s="33">
        <v>18305000</v>
      </c>
      <c r="C8" s="32">
        <v>14774222</v>
      </c>
    </row>
    <row r="9" spans="1:3" ht="12.75">
      <c r="A9" s="19" t="s">
        <v>78</v>
      </c>
      <c r="B9" s="33">
        <v>13697000</v>
      </c>
      <c r="C9" s="32">
        <v>10426303</v>
      </c>
    </row>
    <row r="10" spans="1:3" ht="12.75">
      <c r="A10" s="19" t="s">
        <v>79</v>
      </c>
      <c r="B10" s="33">
        <v>14831000</v>
      </c>
      <c r="C10" s="32">
        <v>10919328</v>
      </c>
    </row>
    <row r="11" spans="1:3" ht="25.5">
      <c r="A11" s="19" t="s">
        <v>80</v>
      </c>
      <c r="B11" s="33">
        <v>10848000</v>
      </c>
      <c r="C11" s="32">
        <v>8257608</v>
      </c>
    </row>
    <row r="12" spans="1:3" ht="25.5">
      <c r="A12" s="19" t="s">
        <v>81</v>
      </c>
      <c r="B12" s="33">
        <v>1100000</v>
      </c>
      <c r="C12" s="32">
        <v>837331</v>
      </c>
    </row>
    <row r="13" spans="1:3" ht="13.5" thickBot="1">
      <c r="A13" s="19" t="s">
        <v>74</v>
      </c>
      <c r="B13" s="33">
        <v>2700000</v>
      </c>
      <c r="C13" s="32">
        <v>1585208</v>
      </c>
    </row>
    <row r="14" spans="1:3" ht="13.5" thickBot="1">
      <c r="A14" s="20" t="s">
        <v>73</v>
      </c>
      <c r="B14" s="34">
        <v>61481000</v>
      </c>
      <c r="C14" s="34">
        <v>46800000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B6" sqref="B6:C6"/>
    </sheetView>
  </sheetViews>
  <sheetFormatPr defaultColWidth="9.140625" defaultRowHeight="12.75"/>
  <cols>
    <col min="2" max="2" width="16.28125" style="0" customWidth="1"/>
    <col min="3" max="3" width="14.421875" style="0" customWidth="1"/>
  </cols>
  <sheetData>
    <row r="3" spans="1:2" ht="12.75">
      <c r="A3" s="9" t="s">
        <v>96</v>
      </c>
      <c r="B3" s="9"/>
    </row>
    <row r="4" ht="12.75">
      <c r="C4" t="s">
        <v>82</v>
      </c>
    </row>
    <row r="5" spans="1:3" ht="25.5">
      <c r="A5" s="11"/>
      <c r="B5" s="7" t="s">
        <v>83</v>
      </c>
      <c r="C5" s="7" t="s">
        <v>86</v>
      </c>
    </row>
    <row r="6" spans="1:3" ht="12.75">
      <c r="A6" s="11" t="s">
        <v>75</v>
      </c>
      <c r="B6" s="44">
        <v>15893000</v>
      </c>
      <c r="C6" s="44">
        <v>12500000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DGFP Constanta</dc:creator>
  <cp:keywords/>
  <dc:description/>
  <cp:lastModifiedBy>XP</cp:lastModifiedBy>
  <cp:lastPrinted>2011-09-20T10:31:31Z</cp:lastPrinted>
  <dcterms:created xsi:type="dcterms:W3CDTF">2011-09-19T10:13:02Z</dcterms:created>
  <dcterms:modified xsi:type="dcterms:W3CDTF">2011-09-20T12:31:57Z</dcterms:modified>
  <cp:category/>
  <cp:version/>
  <cp:contentType/>
  <cp:contentStatus/>
</cp:coreProperties>
</file>